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2"/>
  </bookViews>
  <sheets>
    <sheet name="Инструкция" sheetId="1" r:id="rId1"/>
    <sheet name="Карта" sheetId="2" r:id="rId2"/>
    <sheet name="Итог" sheetId="3" r:id="rId3"/>
    <sheet name="Критерии" sheetId="4" r:id="rId4"/>
    <sheet name="Условия" sheetId="5" r:id="rId5"/>
  </sheets>
  <definedNames/>
  <calcPr fullCalcOnLoad="1"/>
</workbook>
</file>

<file path=xl/sharedStrings.xml><?xml version="1.0" encoding="utf-8"?>
<sst xmlns="http://schemas.openxmlformats.org/spreadsheetml/2006/main" count="291" uniqueCount="276">
  <si>
    <t xml:space="preserve">1.1. Наличие опыта инновационной деятельности </t>
  </si>
  <si>
    <t>1.1.1. ОУ является (являлось) базовой и/или экспериментальной  площадкой по внедрению инновационных процессов</t>
  </si>
  <si>
    <t>1.2. Наличие опыта внедрения инноваций в процесс реализации ОП в целях удовлетворения образовательных потребностей всех обучающихся</t>
  </si>
  <si>
    <t>1.2.1. Образовательная программа ОУ разработана (скорректирована) на основе информации, полученной в результате измерений, исследований, анализа результатов деятельности ОУ</t>
  </si>
  <si>
    <t>1.2.2. Члены административной команды готовы к гибким изменениям учебного расписания (в соответствии с индивидуальными образовательными траекториями обучающихся)</t>
  </si>
  <si>
    <t>1.3. Включенность администрации ОУ в обсуждение, проектирование и реализацию нововведений</t>
  </si>
  <si>
    <t>1.3.1. Проведение педагогических советов, совещаний, конференций по проблемам готовности к реализации ООП на основе ФГОС</t>
  </si>
  <si>
    <t>1.3.2. Представители администрации ОУ входят в состав рабочих (проблемных, проектных) групп</t>
  </si>
  <si>
    <t>1.3.3. Личное участие администрации ОУ в работе с субъектами образовательного процесса (родители, педагоги, обучающиеся) в части согласования требований к результату образования</t>
  </si>
  <si>
    <t>1.4. Наличие административной команды</t>
  </si>
  <si>
    <t>1.4.1. Каждый член управленческой команды имеет четкое представление о  своих задачах, ответственности и полномочиях в процессе нововведений</t>
  </si>
  <si>
    <t>1.5. Наличие системы «обратной связи»</t>
  </si>
  <si>
    <t xml:space="preserve">1.5.1. В ОУ имеется опыт мониторинга изменений </t>
  </si>
  <si>
    <t>1.5.2. В ОУ разработаны свои способы (элементы) мониторинга изменений</t>
  </si>
  <si>
    <t>2.</t>
  </si>
  <si>
    <t>2.1. Участие родителей и обучающихся в  управлении реализацией образовательной программы</t>
  </si>
  <si>
    <t>2.1.1. В ОУ создан и работает Совет учреждения (управляющий совет, попечительский совет и т.п.)</t>
  </si>
  <si>
    <t>2.1.2. Совет учреждения принимал участие в разработке образовательной программы (ее части)</t>
  </si>
  <si>
    <t>2.1.3. Совет учреждения имеет возможность влиять на процесс реализации образовательной программы</t>
  </si>
  <si>
    <t>2.1.4. В ОУ имеется опыт внедрения позитивных родительских (детских) инициатив</t>
  </si>
  <si>
    <t>2.1.5. Администрация представляет результаты деятельности ОУ общественности</t>
  </si>
  <si>
    <t>3.</t>
  </si>
  <si>
    <t>3.1 Наличие          в общеобразовательном учреждении рабочей группы по введению ФГОС НОО</t>
  </si>
  <si>
    <t>3.1.1. Локальный акт   о создании рабочей группы по введению ФГОС НОО и утверждении Положения     о рабочей группе</t>
  </si>
  <si>
    <t>Локальный акт __________       № ___ от ____</t>
  </si>
  <si>
    <t>3.2. Наличие банка нормативно-правовых документов федерального, регионального, муниципального, школьного уровней</t>
  </si>
  <si>
    <t>3.2.1. Перечень документов, включенных   в банк</t>
  </si>
  <si>
    <t>3.2.2. Адрес страницы школьного сайта, на которой размещены документы</t>
  </si>
  <si>
    <t>3.3. Наличие        в ОУ плана мероприятий, обеспечивающих  введение ФГОС начального общего образования в соответствии со своей компетенцией (ст. 32 Закона РФ «Об образовании»)</t>
  </si>
  <si>
    <t>3.3.1. План мероприятий ОУ, обеспечивающих введение ФГОС начального общего образования. Приказ об утверждении плана мероприятий</t>
  </si>
  <si>
    <t>3.4. Наличие утвержденной системы контроля хода работ по внедрению ФГОС  НОО в ОУ</t>
  </si>
  <si>
    <t>3.4.1. Система контроля хода работ по внедрению ФГОС НОО в ОУ. Приказ об утверждении системы контроля</t>
  </si>
  <si>
    <t>3.5. Наличие изменений и дополнений в Уставе образовательного учреждения</t>
  </si>
  <si>
    <t>3.5.1. Протокол(ы) заседания(й) органов, на которых рассматривались вопросы внесения изменений и дополнений в Устав образовательного учреждения, приказ о внесении изменений в Устав, Устав с внесёнными дополнениями и изменениями, заверенный учредителем</t>
  </si>
  <si>
    <t>3.6. Наличие утвержденной формы договора        с родителями       о предоставлении общего образования муниципальными образовательными учреждениями</t>
  </si>
  <si>
    <t>3.6.1. Приказ об утверждении формы договора с родителями    о предоставлении общего образования муниципальными образовательными учреждениями</t>
  </si>
  <si>
    <t>3.7. Наличие изменений в «Положении о системе оценок, формах и порядке проведения промежуточной аттестации» в части введения комплексного подхода к оценке результатов образования: предметных, метапредметных, личностных</t>
  </si>
  <si>
    <t>3.7.1. Протокол(ы) заседания(й) органов, на которых рассматривались вопросы внесения изменений в «Положение о системе оценок, формах и порядке проведения промежуточной аттестации», приказ о внесении изменений в Положение, Положение с указанием изменений и дополнений</t>
  </si>
  <si>
    <t>3.8. Наличие разработанных необходимых локальных актов на уровне ОУ для введения ФГОС (определяющие цели образовательного процесса, режим занятий, финансирование, материально-техническое,  научно-методическое обеспечение и т. п.)</t>
  </si>
  <si>
    <t>3.8.1. О переходе ОУ на обучение по ФГОС НОО</t>
  </si>
  <si>
    <t>3.8.4. Об утверждении годового календарного учебного графика</t>
  </si>
  <si>
    <t>3.8.5. Об утверждении учебного плана</t>
  </si>
  <si>
    <t>3.8.6. Об утверждении программы внеурочной деятельности</t>
  </si>
  <si>
    <t>3.8.7. Об утверждении программы ОУ по повышению уровня профессионального мастерства педагогических работников</t>
  </si>
  <si>
    <t>3.8.8. О проведении внутришкольного контроля по реализации ФГОС НОО</t>
  </si>
  <si>
    <t>3.8.9. О внесении изменений в должностные инструкции учителя начальных классов, заместителя директора по УВР, курирующего реализацию ФГОС НОО, психолога, педагога дополнительного образования</t>
  </si>
  <si>
    <t>3.8.10. О создании       и полномочиях рабочих групп по введению ФГОС нового поколения</t>
  </si>
  <si>
    <t>3.9. Наличие  локальных актов, устанавливающих требования к различным объектам инфраструктуры общеобразовательного учреждения с учетом требований к минимальной оснащенности образовательного процесса (например, положения о культурно-досуговом центре, информационно-библиотечном центре, физкультурно-оздоровительном центре и др.)</t>
  </si>
  <si>
    <t>3.9.1. Приказ об утверждении локальных актов, перечень локальных актов, локальные акты</t>
  </si>
  <si>
    <t>3.10. Наличие заявки на обеспечение общеобразовательного учреждения учебниками в соответствии с федеральным перечнем</t>
  </si>
  <si>
    <t>3.10.1. Приказ об утверждении списка учебников и учебных пособий, используемых в образовательном процессе, перечень УМК</t>
  </si>
  <si>
    <r>
      <t xml:space="preserve">3.8.2. О разработке образовательной программы на 201_ </t>
    </r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 xml:space="preserve"> 201_ уч. год</t>
    </r>
  </si>
  <si>
    <r>
      <t xml:space="preserve">3.8.3. Об утверждении образовательной программы на 201_ </t>
    </r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201_ уч. год</t>
    </r>
  </si>
  <si>
    <t>4.</t>
  </si>
  <si>
    <t>4.1. Наличие в  ОУ локального акта, определяющего порядок разработки основной образовательной программы и рабочих программ по учебным предметам в соответствии с Учебным планом начальной школы</t>
  </si>
  <si>
    <t>4.2. Разработана основная образовательная программа начального общего образования в соответствии с ФГОС</t>
  </si>
  <si>
    <t>4.2.1. Образовательная программа ОУ разработана (скорректирована) на основе информации, полученной в результате измерений, исследований, анализа результатов деятельности ОУ</t>
  </si>
  <si>
    <t>4.3. Соответствие структуры основной образовательной программы (ООП) начального общего образования образовательного учреждения требованиям ФГОС</t>
  </si>
  <si>
    <t>4.3.1. Пояснительная записка</t>
  </si>
  <si>
    <t>4.3.2. Планируемые результаты освоения основной образовательной программы начального общего образования</t>
  </si>
  <si>
    <t>4.3.4. Программа формирования универсальных учебных действий (УУД) у обучающихся на ступени начального общего образования</t>
  </si>
  <si>
    <t>4.3.5. Программы учебных предметов, курсов части учебного плана, формируемой участниками образовательного процесса:</t>
  </si>
  <si>
    <t>4.3.5.1. Русский язык</t>
  </si>
  <si>
    <t>4.3.5.2. Литературное чтение</t>
  </si>
  <si>
    <t>4.3.5.3. Иностранный язык</t>
  </si>
  <si>
    <t>4.3.5.4. Математика</t>
  </si>
  <si>
    <t>4.3.5.5. Окружающий мир</t>
  </si>
  <si>
    <t>4.3.5.6. Основы духовно-нравственной культуры народов России</t>
  </si>
  <si>
    <t>4.3.5.7. Музыка</t>
  </si>
  <si>
    <t>4.3.5.8. Изобразительное искусство</t>
  </si>
  <si>
    <t>4.3.5.9.Технология</t>
  </si>
  <si>
    <t>4.3.5.10. Физическая культура</t>
  </si>
  <si>
    <t>4.3.6. Программа духовно-нравственного развития, воспитания обучающихся на ступени начального общего образования</t>
  </si>
  <si>
    <t>4.3.7. Программа формирования культуры здорового и безопасного образа жизни</t>
  </si>
  <si>
    <t>4.3.8. Программа коррекционной работы</t>
  </si>
  <si>
    <t>4.3.9. Система оценки достижения планируемых результатов освоения основной образовательной программы</t>
  </si>
  <si>
    <t xml:space="preserve">4.4.Утвержденная на заседании педагогического совета основная образовательная программа начального общего образования общеобразовательного учреждения </t>
  </si>
  <si>
    <t>4.4.1. Приказ об утверждении основной образовательной программы начального общего начального образования ОУ</t>
  </si>
  <si>
    <r>
      <t xml:space="preserve">4.1.1. Локальный акт, определяющий </t>
    </r>
    <r>
      <rPr>
        <sz val="8"/>
        <color indexed="8"/>
        <rFont val="Arial"/>
        <family val="2"/>
      </rPr>
      <t>порядок разработки основной образовательной программы и рабочих программ по учебным предметам в соответствии с Учебным планом начальной школы</t>
    </r>
  </si>
  <si>
    <r>
      <t xml:space="preserve">4.3.3. Учебный план начального общего образования (1 </t>
    </r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4 классы; по годам обучения)</t>
    </r>
  </si>
  <si>
    <t xml:space="preserve">5. </t>
  </si>
  <si>
    <t>5.1. Наличие программно-методического обеспечения</t>
  </si>
  <si>
    <t xml:space="preserve">5.1.1. Все учебные курсы (инвариантные и вариативные) обеспечены программами и  методическими разработками </t>
  </si>
  <si>
    <t>5.2. Дидактическое обеспечение</t>
  </si>
  <si>
    <t>5.2.1. Учебные курсы обеспечены системой дифференцированных заданий, позволяющих педагогу организовать урочную, внеурочную и самостоятельную деятельность школьников в соответствии со способностями, возможностями и образовательными потребностями</t>
  </si>
  <si>
    <t>5.2.2. В ОУ имеются возможности использования школьниками ресурсов локальной и глобальной сетей</t>
  </si>
  <si>
    <t>5.2.3. В ОУ есть опыт использования электронных учебников, электронных учебно-наглядных пособий и оборудования</t>
  </si>
  <si>
    <t xml:space="preserve">6. </t>
  </si>
  <si>
    <t>6.1. Определена оптимальная модель организации внеурочной деятельности обучающихся</t>
  </si>
  <si>
    <t>6.1.1. Описание модели организации внеурочной деятельности</t>
  </si>
  <si>
    <t>6.2. Разработана  и утверждена Программа внеурочной деятельности</t>
  </si>
  <si>
    <t>6.2.1. Программа внеурочной деятельности. Приказ об ее утверждении</t>
  </si>
  <si>
    <t>6.3. Заключены Договора с учреждениями дополнительного образования или физическими лицами по реализации внеурочной деятельности</t>
  </si>
  <si>
    <t>6.3.1. Договора (копии) с учреждениями дополнительного образования или физическими лицами по реализации внеурочной деятельности</t>
  </si>
  <si>
    <t xml:space="preserve">6.4. Определена оптимальная для реализации модель организации образовательного процесса, обеспечивающая интеграцию аудиторной и  вариативной внеурочной деятельности    обучающихся </t>
  </si>
  <si>
    <t>6.4.1. Описание модели организации образовательного процесса</t>
  </si>
  <si>
    <t>6.5. Разработан план (раздела плана) методической работы, обеспечивающей сопровождение введения ФГОС НОО</t>
  </si>
  <si>
    <t>6.5.1. План методической работы (раздел плана в части сопровождения введения ФГОС НОО). Приказ об утверждении плана методической работы</t>
  </si>
  <si>
    <t>6.6. Обеспечена консультационная методическая поддержка учителей начальных классов по вопросам реализации ООП НОО</t>
  </si>
  <si>
    <t>6.6.1. План мероприятий, ориентированных на решение вопросов введения ФГОС НОО</t>
  </si>
  <si>
    <t xml:space="preserve">7. </t>
  </si>
  <si>
    <t>7.1. Организация образовательного процесса в ОУ обеспечивает реализацию индивидуальных учебных планов и образовательных траекторий обучающихся</t>
  </si>
  <si>
    <t>7.1.1. В ОУ имеется опыт формирования индивидуальных учебных планов для учащихся в рамках общего учебного расписания</t>
  </si>
  <si>
    <t>7.1.2. В ОУ имеется опыт формирования нелинейного расписания с учетом проведения занятий в других ОУ, в смешанных группах и в различных формах (экскурсии, походы, пленэры, экспедиции и проч.)</t>
  </si>
  <si>
    <t>7.1.3. В ОУ есть опыт учета в индивидуальных графиках обучающихся особенностей их образовательной траектории (учет художественной, музыкальной, спортивной и иной систематической деятельности в сфере дополнительного образования)</t>
  </si>
  <si>
    <t>7.1.4. В ОУ имеется опыт использования систем дистанционного обучения</t>
  </si>
  <si>
    <t>8.</t>
  </si>
  <si>
    <t>8.1. Должностные инструкции работников ОУ переработаны с учетом ФГОС НОО и Единого квалификационного справочника должностей руководителей, специалистов      и служащих</t>
  </si>
  <si>
    <t>8.1.1. Приказ об утверждении новых или переработанных должностных инструкций</t>
  </si>
  <si>
    <t>8.2. Наличие плана-графика поэтапного повышения квалификации учителей начальных классов (по мере введения ФГОС НОО)</t>
  </si>
  <si>
    <t>8.2.1. Приказ об утверждении плана-графика повышения квалификации, план-график. Информационная справка с указанием доли учителей начальных классов, прошедших повышение квалификации по вопросам введения ФГОС НОО на 1.09.2010 г.</t>
  </si>
  <si>
    <t>Приказ № ___ от ____</t>
  </si>
  <si>
    <t xml:space="preserve">9. </t>
  </si>
  <si>
    <t>9.1. Уровень профессиональной компетентности педагогов</t>
  </si>
  <si>
    <t>9.1.1. Более 50% педагогов имеют высшую и 1-ую квалификационную категорию</t>
  </si>
  <si>
    <t>9.1.2. Более 50% педагогов может создавать педагогические ситуации с целью развития и коррекции уровня подготовки и развития обучающихся: гибко перестраивать свою социальную и ролевую позиции; решать стихийные ситуации, выявлять, предупреждать и разрешать конфликты; применять способы физиологической и психологической разгрузки при создании благоприятного психологического климата</t>
  </si>
  <si>
    <t>9.1.3. Более 50% педагогов ОУ владеет информационными технологиями и использует их в образовательном процессе</t>
  </si>
  <si>
    <t>9.1.4. Более 50% педагогов ОУ владеет способами организации интерактивных форм обучения (диспут, дискуссия, проектирование, решение проблем, игры) и использует их в образовательном процессе</t>
  </si>
  <si>
    <t>9.1.5. Более 50% педагогов ОУ владеет способами организации разнообразных форм деятельности школьников (экскурсии, путешествия, исследование, эксперимент, выставка) и использует их в образовательном процессе</t>
  </si>
  <si>
    <t>9.1.6. Более 50% педагогов ОУ владеет современными методами диагностики уровня развития школьников, использует их в образовательном процессе, в том числе для внесения корректировки в рабочие программы</t>
  </si>
  <si>
    <t>9.2. Наличие условий профессионального развития и самореализации персонала</t>
  </si>
  <si>
    <t>9.2.1. Наличие в ОУ системы повышения квалификации</t>
  </si>
  <si>
    <t>9.2.2. Наличие в ОУ    и информационно-методических центрах плана-графика повышения квалификации педагогических и руководящих работников ОУ по вопросам введения ФГОС</t>
  </si>
  <si>
    <t>9.2.3. Возможность участия педагогов в стажировках на базе других ОУ, в иных формах профессионального педагогического общения</t>
  </si>
  <si>
    <t>9.2.4. Образовательное учреждение является площадкой для проведения семинаров, мастер-классов, стажировок педагогов, в том числе из других ОУ</t>
  </si>
  <si>
    <t>9.3. Наличие системы мотивации педагогов к введению инноваций в образовательный процесс</t>
  </si>
  <si>
    <t>9.3.1. Педагоги вовлечены в процесс обсуждения, проектирования и реализации нововведений</t>
  </si>
  <si>
    <t>9.3.2. Педагоги активно участвуют в работе проблемных (рабочих, проектных) групп</t>
  </si>
  <si>
    <t>9.4. Наличие системы поддержки и развития педагогических инициатив</t>
  </si>
  <si>
    <t>9.4.1. В ОУ регулярно проводятся конкурсы педагогов («Учитель года», «Лучшая методическая разработка» и т.д. и т.п.)</t>
  </si>
  <si>
    <t>9.4.2. В ОУ имеется «банк продуктивного педагогического опыта»</t>
  </si>
  <si>
    <t>9.4.3. Педагоги ОУ представляют свой опыт на конференциях, семинарах, форумах</t>
  </si>
  <si>
    <t>9.4.4. В ОУ разработана система морального и материального поощрения педагогов</t>
  </si>
  <si>
    <t>10.</t>
  </si>
  <si>
    <t>10.1. Наличие плана методической работы, обеспечивающей сопровождение введения ФГОС, в ОУ и информационно-методических центрах</t>
  </si>
  <si>
    <t>10.1.1. План методической работы (раздел плана, в части сопровождения введения ФГОС НОО). Приказ об утверждении плана методической работы</t>
  </si>
  <si>
    <t>10.2. Наличие на уровне образовательного учреждения программы, обеспечивающей профессиональное общение педагогов по вопросам введения ФГОС начальной школы</t>
  </si>
  <si>
    <t>10.2.1. План мероприятий, ориентированных на решение вопросов введения ФГОС НОО</t>
  </si>
  <si>
    <t>10.3. Обеспечение консультационной методической поддержки учителей начальных классов по вопросам реализации ООП НОО</t>
  </si>
  <si>
    <t>10.3.1.График консультаций для учителей начальных классов по вопросам реализации ООП НОО</t>
  </si>
  <si>
    <t>11.</t>
  </si>
  <si>
    <t>11.1. Наличие  локальных актов, регламентирующих установление стимулирующих надбавок и доплаты, порядка и размеров премирования в соответствии с новой системой оплаты труда</t>
  </si>
  <si>
    <t>11.1.1. Приказ об утверждении соответствующих локальных актов, локальные акты</t>
  </si>
  <si>
    <t>11.2. Заключены дополнительные соглашения к трудовому договору с педагогическими работниками</t>
  </si>
  <si>
    <t>11.2.1. Информационная справка о количественном и качественном составе педагогических работников, с которыми заключены дополнительные соглашения, с указанием сути заключенных соглашений</t>
  </si>
  <si>
    <t>11.3. Определен объем расходов, необходимых для реализации ООП НОО и достижения планируемых результатов, а также механизма их формирования</t>
  </si>
  <si>
    <t>11.3.1. Информация о расчетах и механизме формирования расходов, необходимых для реализации ООП НОО</t>
  </si>
  <si>
    <t>12.</t>
  </si>
  <si>
    <t>12.1. Оснащённость ОУ в соответствии с требованиями к минимальной оснащенности учебного процесса и оборудованию учебных помещений</t>
  </si>
  <si>
    <t>12.1.1. Информация об оснащённости общеобразовательного учреждения, план мероприятий по устранению выявленных недостатков</t>
  </si>
  <si>
    <t>12.1.2. Более 50% учебных помещений оборудованы современными ТСО</t>
  </si>
  <si>
    <t>12.1.3. Имеются специализированные помещения, оборудованные в соответствии с современными требованиями (спортивный зал, библиотека, мастерские)</t>
  </si>
  <si>
    <t>12.1.4. В ОУ имеется школьный музей, кафе, фонотека, видеотека, медиатека и т.д.</t>
  </si>
  <si>
    <t>12.1.5. В ОУ организована возможность доступа учащихся к компьютерным и информационным сетям (интернет)</t>
  </si>
  <si>
    <t>12.2. Наличие локальных актов, устанавливающих требования к различным объектам инфраструктуры общеобразовательного учреждения с учетом требований к минимальной оснащенности образовательного процесса (например, положения о культурно-досуговом центре, информационно-библиотечном центре, физкультурно-оздоровительном центре и др.)</t>
  </si>
  <si>
    <t>12.2.1. Приказ об утверждении локальных актов, перечень локальных актов, локальные акты</t>
  </si>
  <si>
    <t>12.3. Соответствие материально-технической базы реализации ООП НОО действующим санитарным и противопожарным нормам, нормам охраны труда работников образовательного учреждения</t>
  </si>
  <si>
    <t>12.3.1. Информация о соответствии, план мероприятий по устранению выявленных несоответствий</t>
  </si>
  <si>
    <t>12.4. Определен список учебников и учебных пособий, используемых в образовательном процессе, в соответствии с ФГОС начального общего образования</t>
  </si>
  <si>
    <t>12.4.1. Информация об укомплектованности библиотеки компонентами информационной образовательной среды (ИОС) на бумажном носителе (учебниками/органайзерами, рабочими тетрадями, тетрадями-тренажерами) с указанием % обеспеченности предметов учебного плана ООП НОО</t>
  </si>
  <si>
    <t>12.5. Укомплектованность библиотеки ОУ печатными и электронными образовательными ресурсами по всем учебным предметам учебного плана ООП НОО</t>
  </si>
  <si>
    <t>12.5.1. % приобретенных учебников за счет средств школы</t>
  </si>
  <si>
    <t>13.</t>
  </si>
  <si>
    <t>13.1. Наличие доступа ОУ к электронным образовательным ресурсам (ЭОР), размещенным в федеральных и региональных базах данных</t>
  </si>
  <si>
    <t>13.1.1. Перечень доступных и используемых ЭОР: 1) ИОС на CD и DVD (электронные приложения к учебникам, электронные наглядные пособия, практикумы, тренажеры); 2) интернет-среда ИОС (программы, конструкторы уроков; Интернет-школа, мультимедиа коллекция)</t>
  </si>
  <si>
    <t>13.2. Обеспечение контролируемого доступа участников образовательного процесса к информационным образовательным ресурсам в сети Интернет</t>
  </si>
  <si>
    <t>13.2.1 Информация     о системе ограничения доступа к информации, несовместимой с задачами духовно-нравственного развития и воспитания обучающихся</t>
  </si>
  <si>
    <t>13.3. Наличие  инструментария для изучения образовательных потребностей и интересов обучающихся начальной ступени общего образования и запросов родителей по использованию часов вариативной части учебного плана, включая внеурочную деятельность</t>
  </si>
  <si>
    <t>13.3.1. Пакет методик для проведения диагностики в общеобразовательном учреждении</t>
  </si>
  <si>
    <t>13.3.2. Диагностические материалы (анкеты, опросники и пр.), рекомендации для специалистов (педагогов-психологов, социальных педагогов) для проведения стартовой диагностики в 1-х классах в 2010 – 2011 учебном году</t>
  </si>
  <si>
    <t xml:space="preserve">13.4. Проведение анкетирования по изучению образовательных потребностей и интересов обучающихся и запросов родителей по использованию часов вариативной части учебного плана </t>
  </si>
  <si>
    <t>13.4.1 Информационная справка по результатам анкетирования</t>
  </si>
  <si>
    <t xml:space="preserve">13.5. Наличие диагностического инструментария для выявления профессиональных затруднений педагогов в период перехода на ФГОС НОО </t>
  </si>
  <si>
    <t xml:space="preserve">13.5.1. Диагностический инструментарий </t>
  </si>
  <si>
    <t>13.6. Проведение анкетирования</t>
  </si>
  <si>
    <t>13.6. 1. Информационная справка по результатам анкетирования, план мероприятий по устранению выявленных проблем</t>
  </si>
  <si>
    <t>13.7. Информирование участников образовательного процесса и общественности по ключевым позициям введения ФГОС НОО</t>
  </si>
  <si>
    <t>13.7.1. Протоколы родительских собраний, конференций, заседаний органа государственно-общественного управления, на которых происходило информирование родительской общественности</t>
  </si>
  <si>
    <t>13.8. Наличие информации для родителей, общественности в СМИ о подготовке к введению и порядке перехода на новые стандарты</t>
  </si>
  <si>
    <t>13.8.1. Публикации     в СМИ</t>
  </si>
  <si>
    <t>13.9. Использование информационных ресурсов общеобразовательного учреждения (сайт, Интернет-страничка и т.д.) для обеспечения широкого, постоянного и устойчивого доступа участников образовательного процесса к информации, связанной с реализацией ООП</t>
  </si>
  <si>
    <t>13.9.1. Перечень видов используемых информационных ресурсов ОУ с указанием электронных адресов</t>
  </si>
  <si>
    <t>13.10. Изучение мнения родителей (законных представителей обучающихся) по вопросам введения новых стандартов. Проведение анкетирования на родительских собраниях</t>
  </si>
  <si>
    <t>13.10.1. Протоколы родительских собраний</t>
  </si>
  <si>
    <t>13.10.2  Информация по результатам анкетирования с указанием доли родителей, охваченных анкетированием и долей родителей, настроенных позитивно, негативно и нейтрально</t>
  </si>
  <si>
    <t>13.11. Разработка инструментария для изучения образовательных потребностей и интересов обучающихся начальной ступени общего образования и запросов родителей по использованию часов вариативной части учебного плана, включая внеурочную деятельность</t>
  </si>
  <si>
    <t>13.11.1. Пакет методик для проведения диагностики в общеобразовательном учреждении</t>
  </si>
  <si>
    <t>13.11.2. Диагностические материалы (анкеты, опросники и пр.), рекомендации для специалистов (педагогов-психологов, социальных педагогов) для проведения стартовой диагностики в 1-х классах в 2011-2012 уч. г.</t>
  </si>
  <si>
    <t>13.12. Проведение анкетирования по изучению образовательных потребностей и интересов обучающихся и запросов родителей по использованию часов вариативной части учебного плана</t>
  </si>
  <si>
    <t>13.12.1. Информационная справка по результатам анкетирования</t>
  </si>
  <si>
    <t>13.13. Разработка диагностического инструментария для выявления профессиональных затруднений педагогов в период перехода на ФГОС НОО</t>
  </si>
  <si>
    <t>13.13.1. Диагностический инструментарий</t>
  </si>
  <si>
    <t>13.14. Проведение анкетирования</t>
  </si>
  <si>
    <t>13.14.1. Информационная справка по результатам анкетирования, план мероприятий по устранению выявленных проблем</t>
  </si>
  <si>
    <t xml:space="preserve">Карта самооценки готовности образовательного учреждения </t>
  </si>
  <si>
    <t>к введению и реализации ФГОС НОО</t>
  </si>
  <si>
    <t>Баллы</t>
  </si>
  <si>
    <t>Максимум</t>
  </si>
  <si>
    <t>%</t>
  </si>
  <si>
    <t>Критерии</t>
  </si>
  <si>
    <t xml:space="preserve">I. Управленческие </t>
  </si>
  <si>
    <t xml:space="preserve">II. Педагогические </t>
  </si>
  <si>
    <t xml:space="preserve">III. Финансово-экономические </t>
  </si>
  <si>
    <t xml:space="preserve">IV. Материально-технические </t>
  </si>
  <si>
    <t xml:space="preserve">V. Информационные </t>
  </si>
  <si>
    <t>УСЛОВИЯ</t>
  </si>
  <si>
    <t>ИТОГО</t>
  </si>
  <si>
    <t>% от макс.</t>
  </si>
  <si>
    <t xml:space="preserve">Набрано баллов </t>
  </si>
  <si>
    <t>что составляет</t>
  </si>
  <si>
    <t>% от максимально возможного</t>
  </si>
  <si>
    <t>Результат по ОУ:</t>
  </si>
  <si>
    <t xml:space="preserve">1. </t>
  </si>
  <si>
    <t>Серая ячейка слева не заполняется, индикаторы расположены ниже - по преметам</t>
  </si>
  <si>
    <t>В красной ячейке указать номер ОУ</t>
  </si>
  <si>
    <t>Инструкция по заполнению</t>
  </si>
  <si>
    <t>Блоки показателей, относящихся к одному и тому же критерию, выделены одним цветом</t>
  </si>
  <si>
    <t>для удобства восприятия.</t>
  </si>
  <si>
    <t>Информация о локальных актах вводится  в столбце Е (5-й столбец слева)</t>
  </si>
  <si>
    <t>В столбец D вводятся только 1 или 0. (1 - да, 0 - нет)</t>
  </si>
  <si>
    <t>С результатами обработки можно ознакомиться на листе "Итог".</t>
  </si>
  <si>
    <t>В таблицах по критериям и условиям приведены как баллы, так и проценты от</t>
  </si>
  <si>
    <t>максимально возможного балла по каждому критерию или условию.</t>
  </si>
  <si>
    <t>Диаграммы "Критерии" и "Условия" построены по процентам от максимально возможного балла</t>
  </si>
  <si>
    <t xml:space="preserve">Также приведен итоговый суммарный балл по всем показателям и соответствующий </t>
  </si>
  <si>
    <t>процент от максимально возможного балла.</t>
  </si>
  <si>
    <t>На листе "Карта" расположена таблица для ввода данных.</t>
  </si>
  <si>
    <t>Показатели самооценки сгруппированы по блокам, соответствующим 13 критериям оценки готовности.</t>
  </si>
  <si>
    <t xml:space="preserve">Ввод данных производится ТОЛЬКО в столбце D (4-й столбец слева). </t>
  </si>
  <si>
    <t>Оценочно-уровневая шкала определения соответствия критериям уровня готовности образовательных учреждений к введению ФГОС НОО</t>
  </si>
  <si>
    <t>Итоговое колличество баллов</t>
  </si>
  <si>
    <t>Показатель готовности</t>
  </si>
  <si>
    <t>Уровень соответствия критериям готовности</t>
  </si>
  <si>
    <t xml:space="preserve">до 60 </t>
  </si>
  <si>
    <t>61-95</t>
  </si>
  <si>
    <t>96-119</t>
  </si>
  <si>
    <t>до 50</t>
  </si>
  <si>
    <t>51-80</t>
  </si>
  <si>
    <t>более 80</t>
  </si>
  <si>
    <t>низкий</t>
  </si>
  <si>
    <t>средний</t>
  </si>
  <si>
    <t>высокий</t>
  </si>
  <si>
    <t>№ критерия</t>
  </si>
  <si>
    <t>Показатель</t>
  </si>
  <si>
    <t>Индикатор</t>
  </si>
  <si>
    <t>Локальные акты</t>
  </si>
  <si>
    <t>Оценка по каждому индикатору (0-нет, 1-да)</t>
  </si>
  <si>
    <t>Договор с ГЦ ПМСС, отчет о результатах совместной деятельности ГЦ ПМСС и ОУ</t>
  </si>
  <si>
    <t>Рабочие программы внеурочной деятельности</t>
  </si>
  <si>
    <t>Приказы № 240 от 01.09.2010, № 241 от 01.09.2010</t>
  </si>
  <si>
    <t>Протокол родительского собрания 1 класса, протокол общешкольного родительского собрания</t>
  </si>
  <si>
    <t>Совет школы</t>
  </si>
  <si>
    <t>Помощь ОУ со стороны родителей по устранению несоотвествий  материально-технического обеспечения требованиям внедрения ФГОС</t>
  </si>
  <si>
    <t>Публичный отчет</t>
  </si>
  <si>
    <t>Протоколы педагогического совета</t>
  </si>
  <si>
    <t>Протоколы пед. советов</t>
  </si>
  <si>
    <t>Приказ № 01-22/111-1 от 01.09.2011</t>
  </si>
  <si>
    <t>http://school35.edu.yar.ru/fgos.html</t>
  </si>
  <si>
    <t>Приказ № 01-22/51 от 27.06.2011</t>
  </si>
  <si>
    <t>Приказ №01-22/59 от 01.08.2011</t>
  </si>
  <si>
    <t>Приказ № 01-22/111-2 от 01.09.2011</t>
  </si>
  <si>
    <t>Приказ № 01-22/115 от 01.09.2011</t>
  </si>
  <si>
    <t>Приказ №01-22/61 от 23.08.2011</t>
  </si>
  <si>
    <t>Приказ № 01-22/56 от 27.06.2011</t>
  </si>
  <si>
    <t>Приказ № 01-22/53 от 27.06.2011</t>
  </si>
  <si>
    <t>Приказ № 01-22/111 от 01.09.2011</t>
  </si>
  <si>
    <t>Приказ № 01-22/111-3 от 01.09.2011</t>
  </si>
  <si>
    <t>Положение о материальном поощрении</t>
  </si>
  <si>
    <t>Приказ №01-22/111-4 от 01.09.2011</t>
  </si>
  <si>
    <t>Приказ №243-1 от 01.09.2010</t>
  </si>
  <si>
    <t>Приказ №240-2 от 01.09.2010</t>
  </si>
  <si>
    <t>Приказ № 240 от 01.09.2010, приказ № 240-1 от 01.09.2010</t>
  </si>
  <si>
    <t>Приказ № 240-1 от 01.09.2010</t>
  </si>
  <si>
    <t>Приказ № 241 от 01.09.2010</t>
  </si>
  <si>
    <t>Приказ № 01-22/52     от 27.06.2011</t>
  </si>
  <si>
    <t>Приказ № 01-22/55 от 27.06.2011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</si>
</sst>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4"/>
      <color indexed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6"/>
      <color indexed="12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6"/>
      <color indexed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b/>
      <sz val="12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2" fontId="0" fillId="8" borderId="0" xfId="0" applyNumberFormat="1" applyFill="1" applyAlignment="1">
      <alignment horizontal="center"/>
    </xf>
    <xf numFmtId="0" fontId="6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2" fontId="0" fillId="24" borderId="0" xfId="0" applyNumberFormat="1" applyFill="1" applyAlignment="1">
      <alignment horizontal="center"/>
    </xf>
    <xf numFmtId="0" fontId="6" fillId="22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2" fontId="0" fillId="22" borderId="0" xfId="0" applyNumberForma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2" fontId="0" fillId="7" borderId="0" xfId="0" applyNumberFormat="1" applyFill="1" applyAlignment="1">
      <alignment horizontal="center"/>
    </xf>
    <xf numFmtId="2" fontId="0" fillId="5" borderId="0" xfId="0" applyNumberFormat="1" applyFont="1" applyFill="1" applyAlignment="1">
      <alignment horizontal="center"/>
    </xf>
    <xf numFmtId="2" fontId="0" fillId="8" borderId="0" xfId="0" applyNumberFormat="1" applyFont="1" applyFill="1" applyAlignment="1">
      <alignment horizontal="center"/>
    </xf>
    <xf numFmtId="2" fontId="0" fillId="24" borderId="0" xfId="0" applyNumberFormat="1" applyFont="1" applyFill="1" applyAlignment="1">
      <alignment horizontal="center"/>
    </xf>
    <xf numFmtId="2" fontId="0" fillId="22" borderId="0" xfId="0" applyNumberFormat="1" applyFont="1" applyFill="1" applyAlignment="1">
      <alignment horizontal="center"/>
    </xf>
    <xf numFmtId="2" fontId="0" fillId="7" borderId="0" xfId="0" applyNumberFormat="1" applyFont="1" applyFill="1" applyAlignment="1">
      <alignment horizontal="center"/>
    </xf>
    <xf numFmtId="2" fontId="6" fillId="7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right"/>
    </xf>
    <xf numFmtId="2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1" fillId="22" borderId="1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7" fillId="17" borderId="0" xfId="0" applyFont="1" applyFill="1" applyAlignment="1" applyProtection="1">
      <alignment horizontal="center" wrapText="1"/>
      <protection locked="0"/>
    </xf>
    <xf numFmtId="0" fontId="1" fillId="5" borderId="10" xfId="0" applyFont="1" applyFill="1" applyBorder="1" applyAlignment="1" applyProtection="1">
      <alignment horizontal="left" vertical="center" wrapText="1"/>
      <protection locked="0"/>
    </xf>
    <xf numFmtId="0" fontId="1" fillId="5" borderId="10" xfId="0" applyFont="1" applyFill="1" applyBorder="1" applyAlignment="1" applyProtection="1">
      <alignment horizontal="center" vertical="center"/>
      <protection locked="0"/>
    </xf>
    <xf numFmtId="0" fontId="1" fillId="5" borderId="10" xfId="0" applyFont="1" applyFill="1" applyBorder="1" applyAlignment="1" applyProtection="1">
      <alignment horizontal="left" vertical="center"/>
      <protection locked="0"/>
    </xf>
    <xf numFmtId="0" fontId="1" fillId="5" borderId="11" xfId="0" applyFont="1" applyFill="1" applyBorder="1" applyAlignment="1" applyProtection="1">
      <alignment horizontal="left" vertical="center" wrapText="1"/>
      <protection locked="0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left" vertical="center"/>
      <protection locked="0"/>
    </xf>
    <xf numFmtId="0" fontId="1" fillId="8" borderId="10" xfId="0" applyFont="1" applyFill="1" applyBorder="1" applyAlignment="1" applyProtection="1">
      <alignment vertical="top" wrapText="1"/>
      <protection locked="0"/>
    </xf>
    <xf numFmtId="0" fontId="1" fillId="8" borderId="10" xfId="0" applyFont="1" applyFill="1" applyBorder="1" applyAlignment="1" applyProtection="1">
      <alignment horizontal="center" vertical="top" wrapText="1"/>
      <protection locked="0"/>
    </xf>
    <xf numFmtId="0" fontId="1" fillId="8" borderId="10" xfId="0" applyFont="1" applyFill="1" applyBorder="1" applyAlignment="1" applyProtection="1">
      <alignment horizontal="justify" vertical="top" wrapText="1"/>
      <protection locked="0"/>
    </xf>
    <xf numFmtId="0" fontId="1" fillId="8" borderId="11" xfId="0" applyFont="1" applyFill="1" applyBorder="1" applyAlignment="1" applyProtection="1">
      <alignment vertical="top" wrapText="1"/>
      <protection locked="0"/>
    </xf>
    <xf numFmtId="0" fontId="1" fillId="8" borderId="11" xfId="0" applyFont="1" applyFill="1" applyBorder="1" applyAlignment="1" applyProtection="1">
      <alignment horizontal="center" vertical="top" wrapText="1"/>
      <protection locked="0"/>
    </xf>
    <xf numFmtId="0" fontId="1" fillId="8" borderId="11" xfId="0" applyFont="1" applyFill="1" applyBorder="1" applyAlignment="1" applyProtection="1">
      <alignment horizontal="justify" vertical="top" wrapText="1"/>
      <protection locked="0"/>
    </xf>
    <xf numFmtId="0" fontId="1" fillId="24" borderId="10" xfId="0" applyFont="1" applyFill="1" applyBorder="1" applyAlignment="1" applyProtection="1">
      <alignment vertical="top" wrapText="1"/>
      <protection locked="0"/>
    </xf>
    <xf numFmtId="0" fontId="1" fillId="24" borderId="10" xfId="0" applyFont="1" applyFill="1" applyBorder="1" applyAlignment="1" applyProtection="1">
      <alignment horizontal="center" vertical="top" wrapText="1"/>
      <protection locked="0"/>
    </xf>
    <xf numFmtId="0" fontId="1" fillId="24" borderId="10" xfId="0" applyFont="1" applyFill="1" applyBorder="1" applyAlignment="1" applyProtection="1">
      <alignment horizontal="justify" vertical="top" wrapText="1"/>
      <protection locked="0"/>
    </xf>
    <xf numFmtId="0" fontId="1" fillId="24" borderId="11" xfId="0" applyFont="1" applyFill="1" applyBorder="1" applyAlignment="1" applyProtection="1">
      <alignment vertical="top" wrapText="1"/>
      <protection locked="0"/>
    </xf>
    <xf numFmtId="0" fontId="3" fillId="22" borderId="10" xfId="0" applyFont="1" applyFill="1" applyBorder="1" applyAlignment="1" applyProtection="1">
      <alignment vertical="top" wrapText="1"/>
      <protection locked="0"/>
    </xf>
    <xf numFmtId="0" fontId="1" fillId="22" borderId="10" xfId="0" applyFont="1" applyFill="1" applyBorder="1" applyAlignment="1" applyProtection="1">
      <alignment vertical="top" wrapText="1"/>
      <protection locked="0"/>
    </xf>
    <xf numFmtId="0" fontId="1" fillId="22" borderId="10" xfId="0" applyFont="1" applyFill="1" applyBorder="1" applyAlignment="1" applyProtection="1">
      <alignment horizontal="justify" vertical="top" wrapText="1"/>
      <protection locked="0"/>
    </xf>
    <xf numFmtId="0" fontId="1" fillId="3" borderId="10" xfId="0" applyFont="1" applyFill="1" applyBorder="1" applyAlignment="1" applyProtection="1">
      <alignment vertical="top" wrapText="1"/>
      <protection locked="0"/>
    </xf>
    <xf numFmtId="0" fontId="1" fillId="22" borderId="10" xfId="0" applyFont="1" applyFill="1" applyBorder="1" applyAlignment="1" applyProtection="1">
      <alignment wrapText="1"/>
      <protection locked="0"/>
    </xf>
    <xf numFmtId="0" fontId="2" fillId="22" borderId="10" xfId="0" applyFont="1" applyFill="1" applyBorder="1" applyAlignment="1" applyProtection="1">
      <alignment horizontal="center" vertical="top" wrapText="1"/>
      <protection locked="0"/>
    </xf>
    <xf numFmtId="0" fontId="1" fillId="7" borderId="10" xfId="0" applyFont="1" applyFill="1" applyBorder="1" applyAlignment="1" applyProtection="1">
      <alignment vertical="top" wrapText="1"/>
      <protection locked="0"/>
    </xf>
    <xf numFmtId="0" fontId="1" fillId="7" borderId="10" xfId="0" applyFont="1" applyFill="1" applyBorder="1" applyAlignment="1" applyProtection="1">
      <alignment horizontal="center" vertical="top" wrapText="1"/>
      <protection locked="0"/>
    </xf>
    <xf numFmtId="0" fontId="1" fillId="7" borderId="10" xfId="0" applyFont="1" applyFill="1" applyBorder="1" applyAlignment="1" applyProtection="1">
      <alignment horizontal="justify" vertical="top" wrapText="1"/>
      <protection locked="0"/>
    </xf>
    <xf numFmtId="0" fontId="1" fillId="7" borderId="11" xfId="0" applyFont="1" applyFill="1" applyBorder="1" applyAlignment="1" applyProtection="1">
      <alignment vertical="top" wrapText="1"/>
      <protection locked="0"/>
    </xf>
    <xf numFmtId="0" fontId="1" fillId="7" borderId="11" xfId="0" applyFont="1" applyFill="1" applyBorder="1" applyAlignment="1" applyProtection="1">
      <alignment horizontal="center" vertical="top" wrapText="1"/>
      <protection locked="0"/>
    </xf>
    <xf numFmtId="0" fontId="1" fillId="7" borderId="11" xfId="0" applyFont="1" applyFill="1" applyBorder="1" applyAlignment="1" applyProtection="1">
      <alignment horizontal="justify" vertical="top" wrapText="1"/>
      <protection locked="0"/>
    </xf>
    <xf numFmtId="0" fontId="1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10" xfId="0" applyFont="1" applyFill="1" applyBorder="1" applyAlignment="1" applyProtection="1">
      <alignment horizontal="justify" vertical="top" wrapText="1"/>
      <protection locked="0"/>
    </xf>
    <xf numFmtId="0" fontId="1" fillId="3" borderId="11" xfId="0" applyFont="1" applyFill="1" applyBorder="1" applyAlignment="1" applyProtection="1">
      <alignment vertical="top" wrapText="1"/>
      <protection locked="0"/>
    </xf>
    <xf numFmtId="0" fontId="1" fillId="3" borderId="11" xfId="0" applyFont="1" applyFill="1" applyBorder="1" applyAlignment="1" applyProtection="1">
      <alignment horizontal="center" vertical="top" wrapText="1"/>
      <protection locked="0"/>
    </xf>
    <xf numFmtId="0" fontId="1" fillId="3" borderId="11" xfId="0" applyFont="1" applyFill="1" applyBorder="1" applyAlignment="1" applyProtection="1">
      <alignment horizontal="justify" vertical="top" wrapText="1"/>
      <protection locked="0"/>
    </xf>
    <xf numFmtId="0" fontId="1" fillId="5" borderId="10" xfId="0" applyFont="1" applyFill="1" applyBorder="1" applyAlignment="1" applyProtection="1">
      <alignment vertical="top" wrapText="1"/>
      <protection locked="0"/>
    </xf>
    <xf numFmtId="0" fontId="1" fillId="5" borderId="10" xfId="0" applyFont="1" applyFill="1" applyBorder="1" applyAlignment="1" applyProtection="1">
      <alignment horizontal="center" vertical="top" wrapText="1"/>
      <protection locked="0"/>
    </xf>
    <xf numFmtId="0" fontId="1" fillId="5" borderId="10" xfId="0" applyFont="1" applyFill="1" applyBorder="1" applyAlignment="1" applyProtection="1">
      <alignment horizontal="justify" vertical="top" wrapText="1"/>
      <protection locked="0"/>
    </xf>
    <xf numFmtId="0" fontId="1" fillId="5" borderId="11" xfId="0" applyFont="1" applyFill="1" applyBorder="1" applyAlignment="1" applyProtection="1">
      <alignment vertical="top" wrapText="1"/>
      <protection locked="0"/>
    </xf>
    <xf numFmtId="0" fontId="1" fillId="5" borderId="11" xfId="0" applyFont="1" applyFill="1" applyBorder="1" applyAlignment="1" applyProtection="1">
      <alignment horizontal="center" vertical="top" wrapText="1"/>
      <protection locked="0"/>
    </xf>
    <xf numFmtId="0" fontId="1" fillId="5" borderId="11" xfId="0" applyFont="1" applyFill="1" applyBorder="1" applyAlignment="1" applyProtection="1">
      <alignment horizontal="justify" vertical="top" wrapText="1"/>
      <protection locked="0"/>
    </xf>
    <xf numFmtId="0" fontId="1" fillId="24" borderId="11" xfId="0" applyFont="1" applyFill="1" applyBorder="1" applyAlignment="1" applyProtection="1">
      <alignment horizontal="justify" vertical="top" wrapText="1"/>
      <protection locked="0"/>
    </xf>
    <xf numFmtId="0" fontId="1" fillId="24" borderId="11" xfId="0" applyFont="1" applyFill="1" applyBorder="1" applyAlignment="1" applyProtection="1">
      <alignment horizontal="center" vertical="top" wrapText="1"/>
      <protection locked="0"/>
    </xf>
    <xf numFmtId="0" fontId="1" fillId="22" borderId="11" xfId="0" applyFont="1" applyFill="1" applyBorder="1" applyAlignment="1" applyProtection="1">
      <alignment vertical="top" wrapText="1"/>
      <protection locked="0"/>
    </xf>
    <xf numFmtId="0" fontId="1" fillId="22" borderId="11" xfId="0" applyFont="1" applyFill="1" applyBorder="1" applyAlignment="1" applyProtection="1">
      <alignment horizontal="center" vertical="top" wrapText="1"/>
      <protection locked="0"/>
    </xf>
    <xf numFmtId="0" fontId="1" fillId="22" borderId="11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20" borderId="10" xfId="0" applyFont="1" applyFill="1" applyBorder="1" applyAlignment="1" applyProtection="1">
      <alignment horizontal="center" vertical="top" wrapText="1"/>
      <protection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1" fillId="22" borderId="12" xfId="0" applyFont="1" applyFill="1" applyBorder="1" applyAlignment="1" applyProtection="1">
      <alignment horizontal="center" vertical="center" textRotation="90" wrapText="1"/>
      <protection locked="0"/>
    </xf>
    <xf numFmtId="0" fontId="1" fillId="24" borderId="10" xfId="0" applyFont="1" applyFill="1" applyBorder="1" applyAlignment="1" applyProtection="1">
      <alignment horizontal="center" vertical="center" textRotation="90" wrapText="1"/>
      <protection locked="0"/>
    </xf>
    <xf numFmtId="0" fontId="1" fillId="8" borderId="10" xfId="0" applyFont="1" applyFill="1" applyBorder="1" applyAlignment="1" applyProtection="1">
      <alignment vertical="top" wrapText="1"/>
      <protection locked="0"/>
    </xf>
    <xf numFmtId="0" fontId="1" fillId="8" borderId="11" xfId="0" applyFont="1" applyFill="1" applyBorder="1" applyAlignment="1" applyProtection="1">
      <alignment vertical="top" wrapText="1"/>
      <protection locked="0"/>
    </xf>
    <xf numFmtId="0" fontId="1" fillId="5" borderId="10" xfId="0" applyFont="1" applyFill="1" applyBorder="1" applyAlignment="1" applyProtection="1">
      <alignment horizontal="left" vertical="center" wrapText="1"/>
      <protection locked="0"/>
    </xf>
    <xf numFmtId="0" fontId="1" fillId="5" borderId="11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10" xfId="0" applyFont="1" applyFill="1" applyBorder="1" applyAlignment="1" applyProtection="1">
      <alignment vertical="top" wrapText="1"/>
      <protection locked="0"/>
    </xf>
    <xf numFmtId="0" fontId="3" fillId="24" borderId="10" xfId="0" applyFont="1" applyFill="1" applyBorder="1" applyAlignment="1" applyProtection="1">
      <alignment vertical="top" wrapText="1"/>
      <protection locked="0"/>
    </xf>
    <xf numFmtId="0" fontId="1" fillId="5" borderId="11" xfId="0" applyFont="1" applyFill="1" applyBorder="1" applyAlignment="1" applyProtection="1">
      <alignment horizontal="center" vertical="center" textRotation="90" wrapText="1"/>
      <protection locked="0"/>
    </xf>
    <xf numFmtId="0" fontId="1" fillId="5" borderId="13" xfId="0" applyFont="1" applyFill="1" applyBorder="1" applyAlignment="1" applyProtection="1">
      <alignment horizontal="center" vertical="center" textRotation="90" wrapText="1"/>
      <protection locked="0"/>
    </xf>
    <xf numFmtId="0" fontId="1" fillId="5" borderId="12" xfId="0" applyFont="1" applyFill="1" applyBorder="1" applyAlignment="1" applyProtection="1">
      <alignment horizontal="center" vertical="center" textRotation="90" wrapText="1"/>
      <protection locked="0"/>
    </xf>
    <xf numFmtId="0" fontId="1" fillId="5" borderId="10" xfId="0" applyFont="1" applyFill="1" applyBorder="1" applyAlignment="1" applyProtection="1">
      <alignment vertical="top" wrapText="1"/>
      <protection locked="0"/>
    </xf>
    <xf numFmtId="0" fontId="3" fillId="5" borderId="10" xfId="0" applyFont="1" applyFill="1" applyBorder="1" applyAlignment="1" applyProtection="1">
      <alignment vertical="top" wrapText="1"/>
      <protection locked="0"/>
    </xf>
    <xf numFmtId="0" fontId="1" fillId="22" borderId="10" xfId="0" applyFont="1" applyFill="1" applyBorder="1" applyAlignment="1" applyProtection="1">
      <alignment horizontal="center" vertical="center" textRotation="90" wrapText="1"/>
      <protection locked="0"/>
    </xf>
    <xf numFmtId="0" fontId="1" fillId="22" borderId="11" xfId="0" applyFont="1" applyFill="1" applyBorder="1" applyAlignment="1" applyProtection="1">
      <alignment horizontal="center" vertical="center" textRotation="90" wrapText="1"/>
      <protection locked="0"/>
    </xf>
    <xf numFmtId="0" fontId="1" fillId="7" borderId="10" xfId="0" applyFont="1" applyFill="1" applyBorder="1" applyAlignment="1" applyProtection="1">
      <alignment horizontal="center" vertical="center" textRotation="90" wrapText="1"/>
      <protection locked="0"/>
    </xf>
    <xf numFmtId="0" fontId="1" fillId="7" borderId="11" xfId="0" applyFont="1" applyFill="1" applyBorder="1" applyAlignment="1" applyProtection="1">
      <alignment horizontal="center" vertical="center" textRotation="90" wrapText="1"/>
      <protection locked="0"/>
    </xf>
    <xf numFmtId="0" fontId="3" fillId="24" borderId="10" xfId="0" applyFont="1" applyFill="1" applyBorder="1" applyAlignment="1" applyProtection="1">
      <alignment horizontal="center" vertical="center" textRotation="90" wrapText="1"/>
      <protection locked="0"/>
    </xf>
    <xf numFmtId="0" fontId="3" fillId="24" borderId="11" xfId="0" applyFont="1" applyFill="1" applyBorder="1" applyAlignment="1" applyProtection="1">
      <alignment horizontal="center" vertical="center" textRotation="90" wrapText="1"/>
      <protection locked="0"/>
    </xf>
    <xf numFmtId="0" fontId="3" fillId="3" borderId="11" xfId="0" applyFont="1" applyFill="1" applyBorder="1" applyAlignment="1" applyProtection="1">
      <alignment horizontal="center" vertical="center" textRotation="90" wrapText="1"/>
      <protection locked="0"/>
    </xf>
    <xf numFmtId="0" fontId="3" fillId="3" borderId="13" xfId="0" applyFont="1" applyFill="1" applyBorder="1" applyAlignment="1" applyProtection="1">
      <alignment horizontal="center" vertical="center" textRotation="90" wrapText="1"/>
      <protection locked="0"/>
    </xf>
    <xf numFmtId="0" fontId="3" fillId="3" borderId="12" xfId="0" applyFont="1" applyFill="1" applyBorder="1" applyAlignment="1" applyProtection="1">
      <alignment horizontal="center" vertical="center" textRotation="90" wrapText="1"/>
      <protection locked="0"/>
    </xf>
    <xf numFmtId="0" fontId="1" fillId="5" borderId="10" xfId="0" applyFont="1" applyFill="1" applyBorder="1" applyAlignment="1" applyProtection="1">
      <alignment horizontal="center" vertical="center" textRotation="90" wrapText="1"/>
      <protection locked="0"/>
    </xf>
    <xf numFmtId="0" fontId="1" fillId="5" borderId="11" xfId="0" applyFont="1" applyFill="1" applyBorder="1" applyAlignment="1" applyProtection="1">
      <alignment vertical="top" wrapText="1"/>
      <protection locked="0"/>
    </xf>
    <xf numFmtId="0" fontId="1" fillId="8" borderId="10" xfId="0" applyFont="1" applyFill="1" applyBorder="1" applyAlignment="1" applyProtection="1">
      <alignment horizontal="center" vertical="center" textRotation="90" wrapText="1"/>
      <protection locked="0"/>
    </xf>
    <xf numFmtId="0" fontId="1" fillId="8" borderId="11" xfId="0" applyFont="1" applyFill="1" applyBorder="1" applyAlignment="1" applyProtection="1">
      <alignment horizontal="center" vertical="center" textRotation="90" wrapText="1"/>
      <protection locked="0"/>
    </xf>
    <xf numFmtId="0" fontId="1" fillId="7" borderId="10" xfId="0" applyFont="1" applyFill="1" applyBorder="1" applyAlignment="1" applyProtection="1">
      <alignment vertical="top" wrapText="1"/>
      <protection locked="0"/>
    </xf>
    <xf numFmtId="0" fontId="1" fillId="7" borderId="11" xfId="0" applyFont="1" applyFill="1" applyBorder="1" applyAlignment="1" applyProtection="1">
      <alignment vertical="top" wrapText="1"/>
      <protection locked="0"/>
    </xf>
    <xf numFmtId="0" fontId="1" fillId="3" borderId="10" xfId="0" applyFont="1" applyFill="1" applyBorder="1" applyAlignment="1" applyProtection="1">
      <alignment horizontal="center" vertical="center" textRotation="90" wrapText="1"/>
      <protection locked="0"/>
    </xf>
    <xf numFmtId="0" fontId="1" fillId="3" borderId="11" xfId="0" applyFont="1" applyFill="1" applyBorder="1" applyAlignment="1" applyProtection="1">
      <alignment horizontal="center" vertical="center" textRotation="90" wrapText="1"/>
      <protection locked="0"/>
    </xf>
    <xf numFmtId="0" fontId="1" fillId="24" borderId="10" xfId="0" applyFont="1" applyFill="1" applyBorder="1" applyAlignment="1" applyProtection="1">
      <alignment vertical="top" wrapText="1"/>
      <protection locked="0"/>
    </xf>
    <xf numFmtId="0" fontId="1" fillId="24" borderId="10" xfId="0" applyFont="1" applyFill="1" applyBorder="1" applyAlignment="1" applyProtection="1">
      <alignment horizontal="justify" vertical="top" wrapText="1"/>
      <protection locked="0"/>
    </xf>
    <xf numFmtId="0" fontId="1" fillId="24" borderId="11" xfId="0" applyFont="1" applyFill="1" applyBorder="1" applyAlignment="1" applyProtection="1">
      <alignment horizontal="justify" vertical="top" wrapText="1"/>
      <protection locked="0"/>
    </xf>
    <xf numFmtId="0" fontId="1" fillId="22" borderId="10" xfId="0" applyFont="1" applyFill="1" applyBorder="1" applyAlignment="1" applyProtection="1">
      <alignment vertical="top" wrapText="1"/>
      <protection locked="0"/>
    </xf>
    <xf numFmtId="0" fontId="1" fillId="22" borderId="13" xfId="0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17"/>
          <c:w val="0.944"/>
          <c:h val="0.91525"/>
        </c:manualLayout>
      </c:layout>
      <c:lineChart>
        <c:grouping val="standard"/>
        <c:varyColors val="0"/>
        <c:ser>
          <c:idx val="0"/>
          <c:order val="0"/>
          <c:tx>
            <c:strRef>
              <c:f>Итог!$E$3</c:f>
              <c:strCache>
                <c:ptCount val="1"/>
                <c:pt idx="0">
                  <c:v>% от макс.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Итог!$B$4:$B$16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Итог!$E$4:$E$16</c:f>
              <c:numCache>
                <c:ptCount val="13"/>
                <c:pt idx="0">
                  <c:v>77.77777777777777</c:v>
                </c:pt>
                <c:pt idx="1">
                  <c:v>100</c:v>
                </c:pt>
                <c:pt idx="2">
                  <c:v>85</c:v>
                </c:pt>
                <c:pt idx="3">
                  <c:v>81.81818181818181</c:v>
                </c:pt>
                <c:pt idx="4">
                  <c:v>75</c:v>
                </c:pt>
                <c:pt idx="5">
                  <c:v>83.33333333333333</c:v>
                </c:pt>
                <c:pt idx="6">
                  <c:v>25</c:v>
                </c:pt>
                <c:pt idx="7">
                  <c:v>100</c:v>
                </c:pt>
                <c:pt idx="8">
                  <c:v>43.75</c:v>
                </c:pt>
                <c:pt idx="9">
                  <c:v>66.66666666666667</c:v>
                </c:pt>
                <c:pt idx="10">
                  <c:v>66.66666666666667</c:v>
                </c:pt>
                <c:pt idx="11">
                  <c:v>33.333333333333336</c:v>
                </c:pt>
                <c:pt idx="12">
                  <c:v>52.94117647058823</c:v>
                </c:pt>
              </c:numCache>
            </c:numRef>
          </c:val>
          <c:smooth val="0"/>
        </c:ser>
        <c:marker val="1"/>
        <c:axId val="4883539"/>
        <c:axId val="43951852"/>
      </c:lineChart>
      <c:catAx>
        <c:axId val="488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Критерии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1852"/>
        <c:crosses val="autoZero"/>
        <c:auto val="1"/>
        <c:lblOffset val="100"/>
        <c:tickLblSkip val="1"/>
        <c:noMultiLvlLbl val="0"/>
      </c:catAx>
      <c:valAx>
        <c:axId val="4395185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3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17"/>
          <c:w val="0.944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Итог!$G$4:$G$8</c:f>
              <c:strCache>
                <c:ptCount val="5"/>
                <c:pt idx="0">
                  <c:v>I. Управленческие </c:v>
                </c:pt>
                <c:pt idx="1">
                  <c:v>II. Педагогические </c:v>
                </c:pt>
                <c:pt idx="2">
                  <c:v>III. Финансово-экономические </c:v>
                </c:pt>
                <c:pt idx="3">
                  <c:v>IV. Материально-технические </c:v>
                </c:pt>
                <c:pt idx="4">
                  <c:v>V. Информационные </c:v>
                </c:pt>
              </c:strCache>
            </c:strRef>
          </c:cat>
          <c:val>
            <c:numRef>
              <c:f>Итог!$J$4:$J$8</c:f>
              <c:numCache>
                <c:ptCount val="5"/>
                <c:pt idx="0">
                  <c:v>80</c:v>
                </c:pt>
                <c:pt idx="1">
                  <c:v>52.38095238095238</c:v>
                </c:pt>
                <c:pt idx="2">
                  <c:v>66.66666666666667</c:v>
                </c:pt>
                <c:pt idx="3">
                  <c:v>33.333333333333336</c:v>
                </c:pt>
                <c:pt idx="4">
                  <c:v>52.94117647058823</c:v>
                </c:pt>
              </c:numCache>
            </c:numRef>
          </c:val>
        </c:ser>
        <c:axId val="60022349"/>
        <c:axId val="3330230"/>
      </c:barChart>
      <c:catAx>
        <c:axId val="60022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Условия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0230"/>
        <c:crosses val="autoZero"/>
        <c:auto val="1"/>
        <c:lblOffset val="100"/>
        <c:tickLblSkip val="1"/>
        <c:noMultiLvlLbl val="0"/>
      </c:catAx>
      <c:valAx>
        <c:axId val="3330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223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106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32" sqref="A32"/>
    </sheetView>
  </sheetViews>
  <sheetFormatPr defaultColWidth="9.00390625" defaultRowHeight="12.75"/>
  <cols>
    <col min="1" max="1" width="87.25390625" style="0" customWidth="1"/>
  </cols>
  <sheetData>
    <row r="1" ht="15.75">
      <c r="A1" s="92" t="s">
        <v>194</v>
      </c>
    </row>
    <row r="2" ht="15.75">
      <c r="A2" s="92" t="s">
        <v>195</v>
      </c>
    </row>
    <row r="3" ht="12.75">
      <c r="A3" s="1"/>
    </row>
    <row r="4" ht="12.75">
      <c r="A4" s="1"/>
    </row>
    <row r="5" ht="12.75">
      <c r="A5" s="93" t="s">
        <v>215</v>
      </c>
    </row>
    <row r="7" ht="12.75">
      <c r="A7" t="s">
        <v>226</v>
      </c>
    </row>
    <row r="8" ht="12.75">
      <c r="A8" t="s">
        <v>227</v>
      </c>
    </row>
    <row r="9" ht="12.75">
      <c r="A9" t="s">
        <v>216</v>
      </c>
    </row>
    <row r="10" ht="12.75">
      <c r="A10" t="s">
        <v>217</v>
      </c>
    </row>
    <row r="11" ht="12.75">
      <c r="A11" t="s">
        <v>228</v>
      </c>
    </row>
    <row r="12" ht="12.75">
      <c r="A12" t="s">
        <v>219</v>
      </c>
    </row>
    <row r="13" ht="12.75">
      <c r="A13" t="s">
        <v>218</v>
      </c>
    </row>
    <row r="14" ht="12.75">
      <c r="A14" t="s">
        <v>220</v>
      </c>
    </row>
    <row r="15" ht="12.75">
      <c r="A15" t="s">
        <v>221</v>
      </c>
    </row>
    <row r="16" ht="12.75">
      <c r="A16" t="s">
        <v>222</v>
      </c>
    </row>
    <row r="17" ht="12.75">
      <c r="A17" t="s">
        <v>224</v>
      </c>
    </row>
    <row r="18" ht="12.75">
      <c r="A18" t="s">
        <v>225</v>
      </c>
    </row>
    <row r="19" ht="12.75">
      <c r="A19" t="s">
        <v>223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E122"/>
  <sheetViews>
    <sheetView zoomScale="150" zoomScaleNormal="150" zoomScalePageLayoutView="0" workbookViewId="0" topLeftCell="C117">
      <selection activeCell="E121" sqref="E121"/>
    </sheetView>
  </sheetViews>
  <sheetFormatPr defaultColWidth="9.00390625" defaultRowHeight="12.75"/>
  <cols>
    <col min="1" max="1" width="6.125" style="89" customWidth="1"/>
    <col min="2" max="2" width="24.125" style="42" customWidth="1"/>
    <col min="3" max="3" width="48.625" style="42" customWidth="1"/>
    <col min="4" max="4" width="12.625" style="90" customWidth="1"/>
    <col min="5" max="5" width="36.25390625" style="43" customWidth="1"/>
    <col min="6" max="6" width="22.125" style="43" customWidth="1"/>
    <col min="7" max="16384" width="9.125" style="43" customWidth="1"/>
  </cols>
  <sheetData>
    <row r="1" spans="1:4" ht="15.75">
      <c r="A1" s="41"/>
      <c r="C1" s="97" t="s">
        <v>214</v>
      </c>
      <c r="D1" s="44">
        <v>35</v>
      </c>
    </row>
    <row r="2" spans="1:5" ht="51">
      <c r="A2" s="94" t="s">
        <v>242</v>
      </c>
      <c r="B2" s="95" t="s">
        <v>243</v>
      </c>
      <c r="C2" s="95" t="s">
        <v>244</v>
      </c>
      <c r="D2" s="94" t="s">
        <v>246</v>
      </c>
      <c r="E2" s="96" t="s">
        <v>245</v>
      </c>
    </row>
    <row r="3" spans="1:5" ht="33.75">
      <c r="A3" s="122" t="s">
        <v>212</v>
      </c>
      <c r="B3" s="45" t="s">
        <v>0</v>
      </c>
      <c r="C3" s="45" t="s">
        <v>1</v>
      </c>
      <c r="D3" s="46">
        <v>1</v>
      </c>
      <c r="E3" s="45" t="s">
        <v>247</v>
      </c>
    </row>
    <row r="4" spans="1:5" ht="45">
      <c r="A4" s="122"/>
      <c r="B4" s="102" t="s">
        <v>2</v>
      </c>
      <c r="C4" s="45" t="s">
        <v>3</v>
      </c>
      <c r="D4" s="46">
        <v>1</v>
      </c>
      <c r="E4" s="47"/>
    </row>
    <row r="5" spans="1:5" ht="45">
      <c r="A5" s="122"/>
      <c r="B5" s="102"/>
      <c r="C5" s="45" t="s">
        <v>4</v>
      </c>
      <c r="D5" s="46">
        <v>1</v>
      </c>
      <c r="E5" s="47" t="s">
        <v>248</v>
      </c>
    </row>
    <row r="6" spans="1:5" ht="33.75">
      <c r="A6" s="122"/>
      <c r="B6" s="102" t="s">
        <v>5</v>
      </c>
      <c r="C6" s="45" t="s">
        <v>6</v>
      </c>
      <c r="D6" s="46">
        <v>1</v>
      </c>
      <c r="E6" s="47" t="s">
        <v>255</v>
      </c>
    </row>
    <row r="7" spans="1:5" ht="22.5">
      <c r="A7" s="122"/>
      <c r="B7" s="102"/>
      <c r="C7" s="45" t="s">
        <v>7</v>
      </c>
      <c r="D7" s="46">
        <v>1</v>
      </c>
      <c r="E7" s="47" t="s">
        <v>249</v>
      </c>
    </row>
    <row r="8" spans="1:5" ht="45">
      <c r="A8" s="122"/>
      <c r="B8" s="102"/>
      <c r="C8" s="45" t="s">
        <v>8</v>
      </c>
      <c r="D8" s="46">
        <v>1</v>
      </c>
      <c r="E8" s="45" t="s">
        <v>250</v>
      </c>
    </row>
    <row r="9" spans="1:5" ht="33.75">
      <c r="A9" s="122"/>
      <c r="B9" s="45" t="s">
        <v>9</v>
      </c>
      <c r="C9" s="45" t="s">
        <v>10</v>
      </c>
      <c r="D9" s="46">
        <v>1</v>
      </c>
      <c r="E9" s="47" t="s">
        <v>256</v>
      </c>
    </row>
    <row r="10" spans="1:5" ht="12.75">
      <c r="A10" s="122"/>
      <c r="B10" s="102" t="s">
        <v>11</v>
      </c>
      <c r="C10" s="45" t="s">
        <v>12</v>
      </c>
      <c r="D10" s="46">
        <v>0</v>
      </c>
      <c r="E10" s="47"/>
    </row>
    <row r="11" spans="1:5" ht="22.5">
      <c r="A11" s="108"/>
      <c r="B11" s="103"/>
      <c r="C11" s="48" t="s">
        <v>13</v>
      </c>
      <c r="D11" s="49">
        <v>0</v>
      </c>
      <c r="E11" s="50"/>
    </row>
    <row r="12" spans="1:5" ht="22.5">
      <c r="A12" s="124" t="s">
        <v>14</v>
      </c>
      <c r="B12" s="100" t="s">
        <v>15</v>
      </c>
      <c r="C12" s="51" t="s">
        <v>16</v>
      </c>
      <c r="D12" s="52">
        <v>1</v>
      </c>
      <c r="E12" s="53" t="s">
        <v>251</v>
      </c>
    </row>
    <row r="13" spans="1:5" ht="22.5">
      <c r="A13" s="124"/>
      <c r="B13" s="100"/>
      <c r="C13" s="51" t="s">
        <v>17</v>
      </c>
      <c r="D13" s="52">
        <v>1</v>
      </c>
      <c r="E13" s="53"/>
    </row>
    <row r="14" spans="1:5" ht="22.5">
      <c r="A14" s="124"/>
      <c r="B14" s="100"/>
      <c r="C14" s="51" t="s">
        <v>18</v>
      </c>
      <c r="D14" s="52">
        <v>1</v>
      </c>
      <c r="E14" s="53"/>
    </row>
    <row r="15" spans="1:5" ht="45">
      <c r="A15" s="124"/>
      <c r="B15" s="100"/>
      <c r="C15" s="51" t="s">
        <v>19</v>
      </c>
      <c r="D15" s="52">
        <v>1</v>
      </c>
      <c r="E15" s="53" t="s">
        <v>252</v>
      </c>
    </row>
    <row r="16" spans="1:5" ht="22.5">
      <c r="A16" s="125"/>
      <c r="B16" s="101"/>
      <c r="C16" s="54" t="s">
        <v>20</v>
      </c>
      <c r="D16" s="55">
        <v>1</v>
      </c>
      <c r="E16" s="56" t="s">
        <v>253</v>
      </c>
    </row>
    <row r="17" spans="1:5" ht="45">
      <c r="A17" s="99" t="s">
        <v>21</v>
      </c>
      <c r="B17" s="57" t="s">
        <v>22</v>
      </c>
      <c r="C17" s="57" t="s">
        <v>23</v>
      </c>
      <c r="D17" s="58"/>
      <c r="E17" s="59" t="s">
        <v>260</v>
      </c>
    </row>
    <row r="18" spans="1:5" ht="12.75">
      <c r="A18" s="99"/>
      <c r="B18" s="130" t="s">
        <v>25</v>
      </c>
      <c r="C18" s="57" t="s">
        <v>26</v>
      </c>
      <c r="D18" s="58">
        <v>1</v>
      </c>
      <c r="E18" s="59"/>
    </row>
    <row r="19" spans="1:5" ht="22.5">
      <c r="A19" s="99"/>
      <c r="B19" s="130"/>
      <c r="C19" s="57" t="s">
        <v>27</v>
      </c>
      <c r="D19" s="58">
        <v>1</v>
      </c>
      <c r="E19" s="59" t="s">
        <v>257</v>
      </c>
    </row>
    <row r="20" spans="1:5" ht="78.75">
      <c r="A20" s="99"/>
      <c r="B20" s="57" t="s">
        <v>28</v>
      </c>
      <c r="C20" s="57" t="s">
        <v>29</v>
      </c>
      <c r="D20" s="58">
        <v>1</v>
      </c>
      <c r="E20" s="59" t="s">
        <v>270</v>
      </c>
    </row>
    <row r="21" spans="1:5" ht="45">
      <c r="A21" s="99"/>
      <c r="B21" s="57" t="s">
        <v>30</v>
      </c>
      <c r="C21" s="57" t="s">
        <v>31</v>
      </c>
      <c r="D21" s="58">
        <v>1</v>
      </c>
      <c r="E21" s="59" t="s">
        <v>269</v>
      </c>
    </row>
    <row r="22" spans="1:5" ht="56.25">
      <c r="A22" s="99"/>
      <c r="B22" s="57" t="s">
        <v>32</v>
      </c>
      <c r="C22" s="57" t="s">
        <v>33</v>
      </c>
      <c r="D22" s="58">
        <v>0</v>
      </c>
      <c r="E22" s="59" t="s">
        <v>111</v>
      </c>
    </row>
    <row r="23" spans="1:5" ht="78.75">
      <c r="A23" s="99"/>
      <c r="B23" s="57" t="s">
        <v>34</v>
      </c>
      <c r="C23" s="57" t="s">
        <v>35</v>
      </c>
      <c r="D23" s="58">
        <v>0</v>
      </c>
      <c r="E23" s="59" t="s">
        <v>111</v>
      </c>
    </row>
    <row r="24" spans="1:5" ht="101.25">
      <c r="A24" s="99"/>
      <c r="B24" s="57" t="s">
        <v>36</v>
      </c>
      <c r="C24" s="57" t="s">
        <v>37</v>
      </c>
      <c r="D24" s="58">
        <v>1</v>
      </c>
      <c r="E24" s="59" t="s">
        <v>254</v>
      </c>
    </row>
    <row r="25" spans="1:5" ht="12.75">
      <c r="A25" s="99"/>
      <c r="B25" s="130" t="s">
        <v>38</v>
      </c>
      <c r="C25" s="57" t="s">
        <v>39</v>
      </c>
      <c r="D25" s="58">
        <v>1</v>
      </c>
      <c r="E25" s="59" t="s">
        <v>259</v>
      </c>
    </row>
    <row r="26" spans="1:5" ht="22.5">
      <c r="A26" s="99"/>
      <c r="B26" s="130"/>
      <c r="C26" s="57" t="s">
        <v>51</v>
      </c>
      <c r="D26" s="58">
        <v>1</v>
      </c>
      <c r="E26" s="59" t="s">
        <v>273</v>
      </c>
    </row>
    <row r="27" spans="1:5" ht="22.5">
      <c r="A27" s="99"/>
      <c r="B27" s="130"/>
      <c r="C27" s="57" t="s">
        <v>52</v>
      </c>
      <c r="D27" s="58">
        <v>1</v>
      </c>
      <c r="E27" s="59" t="s">
        <v>261</v>
      </c>
    </row>
    <row r="28" spans="1:5" ht="22.5">
      <c r="A28" s="99"/>
      <c r="B28" s="130"/>
      <c r="C28" s="57" t="s">
        <v>40</v>
      </c>
      <c r="D28" s="58">
        <v>1</v>
      </c>
      <c r="E28" s="59" t="s">
        <v>262</v>
      </c>
    </row>
    <row r="29" spans="1:5" ht="12.75">
      <c r="A29" s="99"/>
      <c r="B29" s="130"/>
      <c r="C29" s="57" t="s">
        <v>41</v>
      </c>
      <c r="D29" s="58">
        <v>1</v>
      </c>
      <c r="E29" s="59" t="s">
        <v>261</v>
      </c>
    </row>
    <row r="30" spans="1:5" ht="12.75">
      <c r="A30" s="99"/>
      <c r="B30" s="130"/>
      <c r="C30" s="57" t="s">
        <v>42</v>
      </c>
      <c r="D30" s="58">
        <v>1</v>
      </c>
      <c r="E30" s="59" t="s">
        <v>261</v>
      </c>
    </row>
    <row r="31" spans="1:5" ht="22.5">
      <c r="A31" s="99"/>
      <c r="B31" s="130"/>
      <c r="C31" s="57" t="s">
        <v>43</v>
      </c>
      <c r="D31" s="58">
        <v>1</v>
      </c>
      <c r="E31" s="59" t="s">
        <v>263</v>
      </c>
    </row>
    <row r="32" spans="1:5" ht="22.5">
      <c r="A32" s="99"/>
      <c r="B32" s="130"/>
      <c r="C32" s="57" t="s">
        <v>44</v>
      </c>
      <c r="D32" s="58">
        <v>1</v>
      </c>
      <c r="E32" s="59" t="s">
        <v>258</v>
      </c>
    </row>
    <row r="33" spans="1:5" ht="45">
      <c r="A33" s="99"/>
      <c r="B33" s="130"/>
      <c r="C33" s="57" t="s">
        <v>45</v>
      </c>
      <c r="D33" s="58">
        <v>1</v>
      </c>
      <c r="E33" s="59" t="s">
        <v>264</v>
      </c>
    </row>
    <row r="34" spans="1:5" ht="22.5">
      <c r="A34" s="99"/>
      <c r="B34" s="130"/>
      <c r="C34" s="57" t="s">
        <v>46</v>
      </c>
      <c r="D34" s="58">
        <v>1</v>
      </c>
      <c r="E34" s="59" t="s">
        <v>272</v>
      </c>
    </row>
    <row r="35" spans="1:5" ht="180">
      <c r="A35" s="99"/>
      <c r="B35" s="57" t="s">
        <v>47</v>
      </c>
      <c r="C35" s="57" t="s">
        <v>48</v>
      </c>
      <c r="D35" s="58">
        <v>1</v>
      </c>
      <c r="E35" s="59" t="s">
        <v>265</v>
      </c>
    </row>
    <row r="36" spans="1:5" ht="67.5">
      <c r="A36" s="99"/>
      <c r="B36" s="60" t="s">
        <v>49</v>
      </c>
      <c r="C36" s="60" t="s">
        <v>50</v>
      </c>
      <c r="D36" s="58">
        <v>1</v>
      </c>
      <c r="E36" s="59" t="s">
        <v>274</v>
      </c>
    </row>
    <row r="37" spans="1:5" ht="90">
      <c r="A37" s="114" t="s">
        <v>53</v>
      </c>
      <c r="B37" s="61" t="s">
        <v>54</v>
      </c>
      <c r="C37" s="62" t="s">
        <v>78</v>
      </c>
      <c r="D37" s="40">
        <v>0</v>
      </c>
      <c r="E37" s="63" t="s">
        <v>24</v>
      </c>
    </row>
    <row r="38" spans="1:5" ht="56.25">
      <c r="A38" s="134"/>
      <c r="B38" s="61" t="s">
        <v>55</v>
      </c>
      <c r="C38" s="62" t="s">
        <v>56</v>
      </c>
      <c r="D38" s="40">
        <v>1</v>
      </c>
      <c r="E38" s="63" t="s">
        <v>271</v>
      </c>
    </row>
    <row r="39" spans="1:5" ht="12.75">
      <c r="A39" s="134"/>
      <c r="B39" s="133" t="s">
        <v>57</v>
      </c>
      <c r="C39" s="62" t="s">
        <v>58</v>
      </c>
      <c r="D39" s="40">
        <v>1</v>
      </c>
      <c r="E39" s="63"/>
    </row>
    <row r="40" spans="1:5" ht="22.5">
      <c r="A40" s="134"/>
      <c r="B40" s="133"/>
      <c r="C40" s="62" t="s">
        <v>59</v>
      </c>
      <c r="D40" s="40">
        <v>1</v>
      </c>
      <c r="E40" s="63"/>
    </row>
    <row r="41" spans="1:5" ht="22.5">
      <c r="A41" s="134"/>
      <c r="B41" s="133"/>
      <c r="C41" s="62" t="s">
        <v>79</v>
      </c>
      <c r="D41" s="40">
        <v>1</v>
      </c>
      <c r="E41" s="63"/>
    </row>
    <row r="42" spans="1:5" ht="33.75">
      <c r="A42" s="134"/>
      <c r="B42" s="133"/>
      <c r="C42" s="62" t="s">
        <v>60</v>
      </c>
      <c r="D42" s="40">
        <v>1</v>
      </c>
      <c r="E42" s="63"/>
    </row>
    <row r="43" spans="1:5" ht="23.25" customHeight="1">
      <c r="A43" s="134"/>
      <c r="B43" s="133"/>
      <c r="C43" s="65" t="s">
        <v>61</v>
      </c>
      <c r="D43" s="91"/>
      <c r="E43" s="63" t="s">
        <v>213</v>
      </c>
    </row>
    <row r="44" spans="1:5" ht="12.75">
      <c r="A44" s="134"/>
      <c r="B44" s="133"/>
      <c r="C44" s="62" t="s">
        <v>62</v>
      </c>
      <c r="D44" s="40">
        <v>1</v>
      </c>
      <c r="E44" s="66"/>
    </row>
    <row r="45" spans="1:5" ht="12.75">
      <c r="A45" s="134"/>
      <c r="B45" s="133"/>
      <c r="C45" s="62" t="s">
        <v>63</v>
      </c>
      <c r="D45" s="40">
        <v>1</v>
      </c>
      <c r="E45" s="66"/>
    </row>
    <row r="46" spans="1:5" ht="12.75">
      <c r="A46" s="134"/>
      <c r="B46" s="133"/>
      <c r="C46" s="62" t="s">
        <v>64</v>
      </c>
      <c r="D46" s="40">
        <v>0</v>
      </c>
      <c r="E46" s="66"/>
    </row>
    <row r="47" spans="1:5" ht="12.75">
      <c r="A47" s="134"/>
      <c r="B47" s="133"/>
      <c r="C47" s="62" t="s">
        <v>65</v>
      </c>
      <c r="D47" s="40">
        <v>1</v>
      </c>
      <c r="E47" s="66"/>
    </row>
    <row r="48" spans="1:5" ht="12.75">
      <c r="A48" s="134"/>
      <c r="B48" s="133"/>
      <c r="C48" s="62" t="s">
        <v>66</v>
      </c>
      <c r="D48" s="40">
        <v>1</v>
      </c>
      <c r="E48" s="66"/>
    </row>
    <row r="49" spans="1:5" ht="22.5">
      <c r="A49" s="134"/>
      <c r="B49" s="133"/>
      <c r="C49" s="62" t="s">
        <v>67</v>
      </c>
      <c r="D49" s="40">
        <v>0</v>
      </c>
      <c r="E49" s="66"/>
    </row>
    <row r="50" spans="1:5" ht="12.75">
      <c r="A50" s="134"/>
      <c r="B50" s="133"/>
      <c r="C50" s="62" t="s">
        <v>68</v>
      </c>
      <c r="D50" s="40">
        <v>1</v>
      </c>
      <c r="E50" s="66"/>
    </row>
    <row r="51" spans="1:5" ht="12.75">
      <c r="A51" s="134"/>
      <c r="B51" s="133"/>
      <c r="C51" s="62" t="s">
        <v>69</v>
      </c>
      <c r="D51" s="40">
        <v>1</v>
      </c>
      <c r="E51" s="66"/>
    </row>
    <row r="52" spans="1:5" ht="12.75">
      <c r="A52" s="134"/>
      <c r="B52" s="133"/>
      <c r="C52" s="62" t="s">
        <v>70</v>
      </c>
      <c r="D52" s="40">
        <v>1</v>
      </c>
      <c r="E52" s="66"/>
    </row>
    <row r="53" spans="1:5" ht="12.75">
      <c r="A53" s="134"/>
      <c r="B53" s="133"/>
      <c r="C53" s="62" t="s">
        <v>71</v>
      </c>
      <c r="D53" s="40">
        <v>1</v>
      </c>
      <c r="E53" s="66"/>
    </row>
    <row r="54" spans="1:5" ht="24" customHeight="1">
      <c r="A54" s="134"/>
      <c r="B54" s="133"/>
      <c r="C54" s="62" t="s">
        <v>72</v>
      </c>
      <c r="D54" s="40">
        <v>1</v>
      </c>
      <c r="E54" s="63"/>
    </row>
    <row r="55" spans="1:5" ht="22.5">
      <c r="A55" s="134"/>
      <c r="B55" s="133"/>
      <c r="C55" s="62" t="s">
        <v>73</v>
      </c>
      <c r="D55" s="40">
        <v>1</v>
      </c>
      <c r="E55" s="63"/>
    </row>
    <row r="56" spans="1:5" ht="12.75">
      <c r="A56" s="134"/>
      <c r="B56" s="133"/>
      <c r="C56" s="62" t="s">
        <v>74</v>
      </c>
      <c r="D56" s="40">
        <v>1</v>
      </c>
      <c r="E56" s="63"/>
    </row>
    <row r="57" spans="1:5" ht="22.5">
      <c r="A57" s="134"/>
      <c r="B57" s="133"/>
      <c r="C57" s="62" t="s">
        <v>75</v>
      </c>
      <c r="D57" s="40">
        <v>1</v>
      </c>
      <c r="E57" s="62"/>
    </row>
    <row r="58" spans="1:5" ht="90">
      <c r="A58" s="98"/>
      <c r="B58" s="62" t="s">
        <v>76</v>
      </c>
      <c r="C58" s="62" t="s">
        <v>77</v>
      </c>
      <c r="D58" s="40">
        <v>1</v>
      </c>
      <c r="E58" s="62" t="s">
        <v>261</v>
      </c>
    </row>
    <row r="59" spans="1:5" ht="22.5">
      <c r="A59" s="115" t="s">
        <v>80</v>
      </c>
      <c r="B59" s="67" t="s">
        <v>81</v>
      </c>
      <c r="C59" s="67" t="s">
        <v>82</v>
      </c>
      <c r="D59" s="68">
        <v>0</v>
      </c>
      <c r="E59" s="69"/>
    </row>
    <row r="60" spans="1:5" ht="56.25">
      <c r="A60" s="115"/>
      <c r="B60" s="126" t="s">
        <v>83</v>
      </c>
      <c r="C60" s="67" t="s">
        <v>84</v>
      </c>
      <c r="D60" s="68">
        <v>1</v>
      </c>
      <c r="E60" s="69"/>
    </row>
    <row r="61" spans="1:5" ht="22.5">
      <c r="A61" s="115"/>
      <c r="B61" s="126"/>
      <c r="C61" s="67" t="s">
        <v>85</v>
      </c>
      <c r="D61" s="68">
        <v>1</v>
      </c>
      <c r="E61" s="69"/>
    </row>
    <row r="62" spans="1:5" ht="22.5">
      <c r="A62" s="116"/>
      <c r="B62" s="127"/>
      <c r="C62" s="70" t="s">
        <v>86</v>
      </c>
      <c r="D62" s="71">
        <v>1</v>
      </c>
      <c r="E62" s="72"/>
    </row>
    <row r="63" spans="1:5" ht="45">
      <c r="A63" s="128" t="s">
        <v>87</v>
      </c>
      <c r="B63" s="64" t="s">
        <v>88</v>
      </c>
      <c r="C63" s="64" t="s">
        <v>89</v>
      </c>
      <c r="D63" s="73">
        <v>1</v>
      </c>
      <c r="E63" s="74"/>
    </row>
    <row r="64" spans="1:5" ht="33.75">
      <c r="A64" s="128"/>
      <c r="B64" s="64" t="s">
        <v>90</v>
      </c>
      <c r="C64" s="64" t="s">
        <v>91</v>
      </c>
      <c r="D64" s="73">
        <v>1</v>
      </c>
      <c r="E64" s="74" t="s">
        <v>261</v>
      </c>
    </row>
    <row r="65" spans="1:5" ht="67.5">
      <c r="A65" s="128"/>
      <c r="B65" s="64" t="s">
        <v>92</v>
      </c>
      <c r="C65" s="64" t="s">
        <v>93</v>
      </c>
      <c r="D65" s="73">
        <v>0</v>
      </c>
      <c r="E65" s="74"/>
    </row>
    <row r="66" spans="1:5" ht="78.75">
      <c r="A66" s="128"/>
      <c r="B66" s="64" t="s">
        <v>94</v>
      </c>
      <c r="C66" s="64" t="s">
        <v>95</v>
      </c>
      <c r="D66" s="73">
        <v>1</v>
      </c>
      <c r="E66" s="74"/>
    </row>
    <row r="67" spans="1:5" ht="56.25">
      <c r="A67" s="128"/>
      <c r="B67" s="64" t="s">
        <v>96</v>
      </c>
      <c r="C67" s="64" t="s">
        <v>97</v>
      </c>
      <c r="D67" s="73">
        <v>1</v>
      </c>
      <c r="E67" s="74" t="s">
        <v>275</v>
      </c>
    </row>
    <row r="68" spans="1:5" ht="67.5">
      <c r="A68" s="129"/>
      <c r="B68" s="75" t="s">
        <v>98</v>
      </c>
      <c r="C68" s="75" t="s">
        <v>99</v>
      </c>
      <c r="D68" s="76">
        <v>1</v>
      </c>
      <c r="E68" s="77" t="s">
        <v>266</v>
      </c>
    </row>
    <row r="69" spans="1:5" ht="33.75">
      <c r="A69" s="122" t="s">
        <v>100</v>
      </c>
      <c r="B69" s="111" t="s">
        <v>101</v>
      </c>
      <c r="C69" s="78" t="s">
        <v>102</v>
      </c>
      <c r="D69" s="79">
        <v>0</v>
      </c>
      <c r="E69" s="80"/>
    </row>
    <row r="70" spans="1:5" ht="45">
      <c r="A70" s="122"/>
      <c r="B70" s="111"/>
      <c r="C70" s="78" t="s">
        <v>103</v>
      </c>
      <c r="D70" s="79">
        <v>0</v>
      </c>
      <c r="E70" s="80"/>
    </row>
    <row r="71" spans="1:5" ht="56.25">
      <c r="A71" s="122"/>
      <c r="B71" s="111"/>
      <c r="C71" s="78" t="s">
        <v>104</v>
      </c>
      <c r="D71" s="79">
        <v>1</v>
      </c>
      <c r="E71" s="80"/>
    </row>
    <row r="72" spans="1:5" ht="22.5">
      <c r="A72" s="108"/>
      <c r="B72" s="123"/>
      <c r="C72" s="81" t="s">
        <v>105</v>
      </c>
      <c r="D72" s="82">
        <v>0</v>
      </c>
      <c r="E72" s="83"/>
    </row>
    <row r="73" spans="1:5" ht="78.75">
      <c r="A73" s="124" t="s">
        <v>106</v>
      </c>
      <c r="B73" s="51" t="s">
        <v>107</v>
      </c>
      <c r="C73" s="51" t="s">
        <v>108</v>
      </c>
      <c r="D73" s="52">
        <v>1</v>
      </c>
      <c r="E73" s="56" t="s">
        <v>264</v>
      </c>
    </row>
    <row r="74" spans="1:5" ht="56.25">
      <c r="A74" s="125"/>
      <c r="B74" s="54" t="s">
        <v>109</v>
      </c>
      <c r="C74" s="54" t="s">
        <v>110</v>
      </c>
      <c r="D74" s="55">
        <v>1</v>
      </c>
      <c r="E74" s="56" t="s">
        <v>263</v>
      </c>
    </row>
    <row r="75" spans="1:5" ht="22.5">
      <c r="A75" s="117" t="s">
        <v>112</v>
      </c>
      <c r="B75" s="107" t="s">
        <v>113</v>
      </c>
      <c r="C75" s="57" t="s">
        <v>114</v>
      </c>
      <c r="D75" s="58">
        <v>0</v>
      </c>
      <c r="E75" s="59"/>
    </row>
    <row r="76" spans="1:5" ht="90">
      <c r="A76" s="117"/>
      <c r="B76" s="107"/>
      <c r="C76" s="57" t="s">
        <v>115</v>
      </c>
      <c r="D76" s="58">
        <v>1</v>
      </c>
      <c r="E76" s="59"/>
    </row>
    <row r="77" spans="1:5" ht="22.5">
      <c r="A77" s="117"/>
      <c r="B77" s="107"/>
      <c r="C77" s="57" t="s">
        <v>116</v>
      </c>
      <c r="D77" s="58">
        <v>1</v>
      </c>
      <c r="E77" s="59"/>
    </row>
    <row r="78" spans="1:5" ht="45">
      <c r="A78" s="117"/>
      <c r="B78" s="107"/>
      <c r="C78" s="57" t="s">
        <v>117</v>
      </c>
      <c r="D78" s="58">
        <v>1</v>
      </c>
      <c r="E78" s="59"/>
    </row>
    <row r="79" spans="1:5" ht="45">
      <c r="A79" s="117"/>
      <c r="B79" s="107"/>
      <c r="C79" s="57" t="s">
        <v>118</v>
      </c>
      <c r="D79" s="58">
        <v>1</v>
      </c>
      <c r="E79" s="59"/>
    </row>
    <row r="80" spans="1:5" ht="45">
      <c r="A80" s="117"/>
      <c r="B80" s="107"/>
      <c r="C80" s="57" t="s">
        <v>119</v>
      </c>
      <c r="D80" s="58">
        <v>0</v>
      </c>
      <c r="E80" s="59"/>
    </row>
    <row r="81" spans="1:5" ht="12.75">
      <c r="A81" s="117"/>
      <c r="B81" s="107" t="s">
        <v>120</v>
      </c>
      <c r="C81" s="57" t="s">
        <v>121</v>
      </c>
      <c r="D81" s="58">
        <v>0</v>
      </c>
      <c r="E81" s="57"/>
    </row>
    <row r="82" spans="1:5" ht="45">
      <c r="A82" s="117"/>
      <c r="B82" s="107"/>
      <c r="C82" s="57" t="s">
        <v>122</v>
      </c>
      <c r="D82" s="58">
        <v>0</v>
      </c>
      <c r="E82" s="57"/>
    </row>
    <row r="83" spans="1:5" ht="33.75">
      <c r="A83" s="117"/>
      <c r="B83" s="107"/>
      <c r="C83" s="57" t="s">
        <v>123</v>
      </c>
      <c r="D83" s="58">
        <v>1</v>
      </c>
      <c r="E83" s="57"/>
    </row>
    <row r="84" spans="1:5" ht="33.75">
      <c r="A84" s="117"/>
      <c r="B84" s="107"/>
      <c r="C84" s="57" t="s">
        <v>124</v>
      </c>
      <c r="D84" s="58">
        <v>0</v>
      </c>
      <c r="E84" s="57"/>
    </row>
    <row r="85" spans="1:5" ht="22.5">
      <c r="A85" s="117"/>
      <c r="B85" s="130" t="s">
        <v>125</v>
      </c>
      <c r="C85" s="57" t="s">
        <v>126</v>
      </c>
      <c r="D85" s="58">
        <v>1</v>
      </c>
      <c r="E85" s="59"/>
    </row>
    <row r="86" spans="1:5" ht="22.5">
      <c r="A86" s="117"/>
      <c r="B86" s="130"/>
      <c r="C86" s="57" t="s">
        <v>127</v>
      </c>
      <c r="D86" s="58">
        <v>0</v>
      </c>
      <c r="E86" s="59"/>
    </row>
    <row r="87" spans="1:5" ht="33.75">
      <c r="A87" s="117"/>
      <c r="B87" s="131" t="s">
        <v>128</v>
      </c>
      <c r="C87" s="57" t="s">
        <v>129</v>
      </c>
      <c r="D87" s="58">
        <v>0</v>
      </c>
      <c r="E87" s="59"/>
    </row>
    <row r="88" spans="1:5" ht="22.5">
      <c r="A88" s="117"/>
      <c r="B88" s="131"/>
      <c r="C88" s="57" t="s">
        <v>130</v>
      </c>
      <c r="D88" s="58">
        <v>0</v>
      </c>
      <c r="E88" s="59"/>
    </row>
    <row r="89" spans="1:5" ht="22.5">
      <c r="A89" s="117"/>
      <c r="B89" s="131"/>
      <c r="C89" s="57" t="s">
        <v>131</v>
      </c>
      <c r="D89" s="58">
        <v>0</v>
      </c>
      <c r="E89" s="59"/>
    </row>
    <row r="90" spans="1:5" ht="22.5">
      <c r="A90" s="118"/>
      <c r="B90" s="132"/>
      <c r="C90" s="60" t="s">
        <v>132</v>
      </c>
      <c r="D90" s="85">
        <v>1</v>
      </c>
      <c r="E90" s="84" t="s">
        <v>267</v>
      </c>
    </row>
    <row r="91" spans="1:5" ht="67.5">
      <c r="A91" s="113" t="s">
        <v>133</v>
      </c>
      <c r="B91" s="61" t="s">
        <v>134</v>
      </c>
      <c r="C91" s="62" t="s">
        <v>135</v>
      </c>
      <c r="D91" s="40">
        <v>1</v>
      </c>
      <c r="E91" s="63" t="s">
        <v>275</v>
      </c>
    </row>
    <row r="92" spans="1:5" ht="78.75">
      <c r="A92" s="113"/>
      <c r="B92" s="62" t="s">
        <v>136</v>
      </c>
      <c r="C92" s="62" t="s">
        <v>137</v>
      </c>
      <c r="D92" s="40">
        <v>1</v>
      </c>
      <c r="E92" s="63" t="s">
        <v>266</v>
      </c>
    </row>
    <row r="93" spans="1:5" ht="67.5">
      <c r="A93" s="114"/>
      <c r="B93" s="86" t="s">
        <v>138</v>
      </c>
      <c r="C93" s="86" t="s">
        <v>139</v>
      </c>
      <c r="D93" s="87">
        <v>0</v>
      </c>
      <c r="E93" s="88"/>
    </row>
    <row r="94" spans="1:5" ht="90">
      <c r="A94" s="115" t="s">
        <v>140</v>
      </c>
      <c r="B94" s="67" t="s">
        <v>141</v>
      </c>
      <c r="C94" s="67" t="s">
        <v>142</v>
      </c>
      <c r="D94" s="68">
        <v>1</v>
      </c>
      <c r="E94" s="69" t="s">
        <v>265</v>
      </c>
    </row>
    <row r="95" spans="1:5" ht="45">
      <c r="A95" s="115"/>
      <c r="B95" s="67" t="s">
        <v>143</v>
      </c>
      <c r="C95" s="67" t="s">
        <v>144</v>
      </c>
      <c r="D95" s="68">
        <v>1</v>
      </c>
      <c r="E95" s="69"/>
    </row>
    <row r="96" spans="1:5" ht="67.5">
      <c r="A96" s="116"/>
      <c r="B96" s="70" t="s">
        <v>145</v>
      </c>
      <c r="C96" s="70" t="s">
        <v>146</v>
      </c>
      <c r="D96" s="71">
        <v>0</v>
      </c>
      <c r="E96" s="72"/>
    </row>
    <row r="97" spans="1:5" ht="33.75">
      <c r="A97" s="119" t="s">
        <v>147</v>
      </c>
      <c r="B97" s="106" t="s">
        <v>148</v>
      </c>
      <c r="C97" s="64" t="s">
        <v>149</v>
      </c>
      <c r="D97" s="73">
        <v>0</v>
      </c>
      <c r="E97" s="64"/>
    </row>
    <row r="98" spans="1:5" ht="22.5">
      <c r="A98" s="120"/>
      <c r="B98" s="106"/>
      <c r="C98" s="64" t="s">
        <v>150</v>
      </c>
      <c r="D98" s="73">
        <v>0</v>
      </c>
      <c r="E98" s="64"/>
    </row>
    <row r="99" spans="1:5" ht="33.75">
      <c r="A99" s="120"/>
      <c r="B99" s="106"/>
      <c r="C99" s="64" t="s">
        <v>151</v>
      </c>
      <c r="D99" s="73">
        <v>0</v>
      </c>
      <c r="E99" s="64"/>
    </row>
    <row r="100" spans="1:5" ht="22.5">
      <c r="A100" s="120"/>
      <c r="B100" s="106"/>
      <c r="C100" s="64" t="s">
        <v>152</v>
      </c>
      <c r="D100" s="73">
        <v>0</v>
      </c>
      <c r="E100" s="64"/>
    </row>
    <row r="101" spans="1:5" ht="22.5">
      <c r="A101" s="120"/>
      <c r="B101" s="106"/>
      <c r="C101" s="64" t="s">
        <v>153</v>
      </c>
      <c r="D101" s="73">
        <v>1</v>
      </c>
      <c r="E101" s="74"/>
    </row>
    <row r="102" spans="1:5" ht="180">
      <c r="A102" s="120"/>
      <c r="B102" s="64" t="s">
        <v>154</v>
      </c>
      <c r="C102" s="64" t="s">
        <v>155</v>
      </c>
      <c r="D102" s="73">
        <v>1</v>
      </c>
      <c r="E102" s="64" t="s">
        <v>265</v>
      </c>
    </row>
    <row r="103" spans="1:5" ht="90">
      <c r="A103" s="120"/>
      <c r="B103" s="64" t="s">
        <v>156</v>
      </c>
      <c r="C103" s="64" t="s">
        <v>157</v>
      </c>
      <c r="D103" s="73">
        <v>0</v>
      </c>
      <c r="E103" s="74"/>
    </row>
    <row r="104" spans="1:5" ht="78.75">
      <c r="A104" s="120"/>
      <c r="B104" s="64" t="s">
        <v>158</v>
      </c>
      <c r="C104" s="64" t="s">
        <v>159</v>
      </c>
      <c r="D104" s="73">
        <v>1</v>
      </c>
      <c r="E104" s="74"/>
    </row>
    <row r="105" spans="1:5" ht="67.5">
      <c r="A105" s="121"/>
      <c r="B105" s="75" t="s">
        <v>160</v>
      </c>
      <c r="C105" s="75" t="s">
        <v>161</v>
      </c>
      <c r="D105" s="76">
        <v>0</v>
      </c>
      <c r="E105" s="77"/>
    </row>
    <row r="106" spans="1:5" ht="67.5">
      <c r="A106" s="108" t="s">
        <v>162</v>
      </c>
      <c r="B106" s="78" t="s">
        <v>163</v>
      </c>
      <c r="C106" s="78" t="s">
        <v>164</v>
      </c>
      <c r="D106" s="79">
        <v>1</v>
      </c>
      <c r="E106" s="80"/>
    </row>
    <row r="107" spans="1:5" ht="67.5">
      <c r="A107" s="109"/>
      <c r="B107" s="78" t="s">
        <v>165</v>
      </c>
      <c r="C107" s="78" t="s">
        <v>166</v>
      </c>
      <c r="D107" s="79">
        <v>1</v>
      </c>
      <c r="E107" s="80"/>
    </row>
    <row r="108" spans="1:5" ht="22.5">
      <c r="A108" s="109"/>
      <c r="B108" s="112" t="s">
        <v>167</v>
      </c>
      <c r="C108" s="78" t="s">
        <v>168</v>
      </c>
      <c r="D108" s="79">
        <v>1</v>
      </c>
      <c r="E108" s="80"/>
    </row>
    <row r="109" spans="1:5" ht="45">
      <c r="A109" s="109"/>
      <c r="B109" s="112"/>
      <c r="C109" s="78" t="s">
        <v>169</v>
      </c>
      <c r="D109" s="79">
        <v>0</v>
      </c>
      <c r="E109" s="80"/>
    </row>
    <row r="110" spans="1:5" ht="90">
      <c r="A110" s="109"/>
      <c r="B110" s="78" t="s">
        <v>170</v>
      </c>
      <c r="C110" s="78" t="s">
        <v>171</v>
      </c>
      <c r="D110" s="79">
        <v>0</v>
      </c>
      <c r="E110" s="80"/>
    </row>
    <row r="111" spans="1:5" ht="90">
      <c r="A111" s="109"/>
      <c r="B111" s="78" t="s">
        <v>172</v>
      </c>
      <c r="C111" s="78" t="s">
        <v>173</v>
      </c>
      <c r="D111" s="79">
        <v>0</v>
      </c>
      <c r="E111" s="80"/>
    </row>
    <row r="112" spans="1:5" ht="33.75">
      <c r="A112" s="109"/>
      <c r="B112" s="78" t="s">
        <v>174</v>
      </c>
      <c r="C112" s="78" t="s">
        <v>175</v>
      </c>
      <c r="D112" s="79">
        <v>0</v>
      </c>
      <c r="E112" s="80"/>
    </row>
    <row r="113" spans="1:5" ht="56.25">
      <c r="A113" s="109"/>
      <c r="B113" s="78" t="s">
        <v>176</v>
      </c>
      <c r="C113" s="78" t="s">
        <v>177</v>
      </c>
      <c r="D113" s="79">
        <v>1</v>
      </c>
      <c r="E113" s="80"/>
    </row>
    <row r="114" spans="1:5" ht="56.25">
      <c r="A114" s="109"/>
      <c r="B114" s="78" t="s">
        <v>178</v>
      </c>
      <c r="C114" s="78" t="s">
        <v>179</v>
      </c>
      <c r="D114" s="79">
        <v>1</v>
      </c>
      <c r="E114" s="80" t="s">
        <v>257</v>
      </c>
    </row>
    <row r="115" spans="1:5" ht="123.75">
      <c r="A115" s="109"/>
      <c r="B115" s="78" t="s">
        <v>180</v>
      </c>
      <c r="C115" s="78" t="s">
        <v>181</v>
      </c>
      <c r="D115" s="79">
        <v>0</v>
      </c>
      <c r="E115" s="80"/>
    </row>
    <row r="116" spans="1:5" ht="12.75">
      <c r="A116" s="109"/>
      <c r="B116" s="111" t="s">
        <v>182</v>
      </c>
      <c r="C116" s="78" t="s">
        <v>183</v>
      </c>
      <c r="D116" s="79">
        <v>1</v>
      </c>
      <c r="E116" s="80"/>
    </row>
    <row r="117" spans="1:5" ht="45">
      <c r="A117" s="109"/>
      <c r="B117" s="111"/>
      <c r="C117" s="78" t="s">
        <v>184</v>
      </c>
      <c r="D117" s="79">
        <v>0</v>
      </c>
      <c r="E117" s="80"/>
    </row>
    <row r="118" spans="1:5" ht="22.5">
      <c r="A118" s="109"/>
      <c r="B118" s="111" t="s">
        <v>185</v>
      </c>
      <c r="C118" s="78" t="s">
        <v>186</v>
      </c>
      <c r="D118" s="79">
        <v>1</v>
      </c>
      <c r="E118" s="80"/>
    </row>
    <row r="119" spans="1:5" ht="45">
      <c r="A119" s="109"/>
      <c r="B119" s="111"/>
      <c r="C119" s="78" t="s">
        <v>187</v>
      </c>
      <c r="D119" s="79">
        <v>1</v>
      </c>
      <c r="E119" s="80" t="s">
        <v>268</v>
      </c>
    </row>
    <row r="120" spans="1:5" ht="90">
      <c r="A120" s="109"/>
      <c r="B120" s="78" t="s">
        <v>188</v>
      </c>
      <c r="C120" s="78" t="s">
        <v>189</v>
      </c>
      <c r="D120" s="79">
        <v>1</v>
      </c>
      <c r="E120" s="80"/>
    </row>
    <row r="121" spans="1:5" ht="90">
      <c r="A121" s="109"/>
      <c r="B121" s="78" t="s">
        <v>190</v>
      </c>
      <c r="C121" s="78" t="s">
        <v>191</v>
      </c>
      <c r="D121" s="79">
        <v>0</v>
      </c>
      <c r="E121" s="80"/>
    </row>
    <row r="122" spans="1:5" ht="33.75">
      <c r="A122" s="110"/>
      <c r="B122" s="78" t="s">
        <v>192</v>
      </c>
      <c r="C122" s="78" t="s">
        <v>193</v>
      </c>
      <c r="D122" s="79">
        <v>0</v>
      </c>
      <c r="E122" s="80"/>
    </row>
  </sheetData>
  <sheetProtection/>
  <mergeCells count="30">
    <mergeCell ref="A3:A11"/>
    <mergeCell ref="B4:B5"/>
    <mergeCell ref="B6:B8"/>
    <mergeCell ref="B10:B11"/>
    <mergeCell ref="A37:A58"/>
    <mergeCell ref="A17:A36"/>
    <mergeCell ref="B18:B19"/>
    <mergeCell ref="A12:A16"/>
    <mergeCell ref="B12:B16"/>
    <mergeCell ref="B25:B34"/>
    <mergeCell ref="B81:B84"/>
    <mergeCell ref="B85:B86"/>
    <mergeCell ref="B87:B90"/>
    <mergeCell ref="B39:B57"/>
    <mergeCell ref="A69:A72"/>
    <mergeCell ref="B69:B72"/>
    <mergeCell ref="A73:A74"/>
    <mergeCell ref="B60:B62"/>
    <mergeCell ref="A63:A68"/>
    <mergeCell ref="A59:A62"/>
    <mergeCell ref="B97:B101"/>
    <mergeCell ref="B75:B80"/>
    <mergeCell ref="A106:A122"/>
    <mergeCell ref="B116:B117"/>
    <mergeCell ref="B118:B119"/>
    <mergeCell ref="B108:B109"/>
    <mergeCell ref="A91:A93"/>
    <mergeCell ref="A94:A96"/>
    <mergeCell ref="A75:A90"/>
    <mergeCell ref="A97:A105"/>
  </mergeCells>
  <printOptions/>
  <pageMargins left="0.75" right="0.75" top="0.21" bottom="0.27" header="0.15" footer="0.1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30"/>
  <sheetViews>
    <sheetView tabSelected="1" zoomScalePageLayoutView="0" workbookViewId="0" topLeftCell="A1">
      <selection activeCell="K22" sqref="K22"/>
    </sheetView>
  </sheetViews>
  <sheetFormatPr defaultColWidth="9.00390625" defaultRowHeight="12.75"/>
  <cols>
    <col min="1" max="1" width="11.625" style="0" customWidth="1"/>
    <col min="2" max="2" width="6.25390625" style="3" customWidth="1"/>
    <col min="3" max="3" width="9.125" style="2" customWidth="1"/>
    <col min="4" max="4" width="9.125" style="1" customWidth="1"/>
    <col min="7" max="7" width="29.375" style="4" customWidth="1"/>
    <col min="8" max="8" width="12.125" style="2" customWidth="1"/>
  </cols>
  <sheetData>
    <row r="3" spans="3:10" ht="12.75">
      <c r="C3" s="2" t="s">
        <v>196</v>
      </c>
      <c r="D3" s="1" t="s">
        <v>197</v>
      </c>
      <c r="E3" s="1" t="s">
        <v>207</v>
      </c>
      <c r="G3" s="4" t="s">
        <v>205</v>
      </c>
      <c r="H3" s="2" t="s">
        <v>196</v>
      </c>
      <c r="I3" s="1" t="s">
        <v>197</v>
      </c>
      <c r="J3" s="1" t="s">
        <v>198</v>
      </c>
    </row>
    <row r="4" spans="1:10" ht="12.75">
      <c r="A4" s="3" t="s">
        <v>199</v>
      </c>
      <c r="B4" s="3">
        <v>1</v>
      </c>
      <c r="C4" s="6">
        <f>SUM(Карта!D3:D11)</f>
        <v>7</v>
      </c>
      <c r="D4" s="7">
        <v>9</v>
      </c>
      <c r="E4" s="8">
        <f>100*C4/D4</f>
        <v>77.77777777777777</v>
      </c>
      <c r="G4" s="4" t="s">
        <v>200</v>
      </c>
      <c r="H4" s="6">
        <f>SUM(C4:C10)</f>
        <v>56</v>
      </c>
      <c r="I4" s="6">
        <f>SUM(D4:D10)</f>
        <v>70</v>
      </c>
      <c r="J4" s="21">
        <f aca="true" t="shared" si="0" ref="J4:J9">100*H4/I4</f>
        <v>80</v>
      </c>
    </row>
    <row r="5" spans="2:10" ht="12.75">
      <c r="B5" s="3">
        <v>2</v>
      </c>
      <c r="C5" s="6">
        <f>SUM(Карта!D12:D16)</f>
        <v>5</v>
      </c>
      <c r="D5" s="7">
        <v>5</v>
      </c>
      <c r="E5" s="8">
        <f aca="true" t="shared" si="1" ref="E5:E17">100*C5/D5</f>
        <v>100</v>
      </c>
      <c r="G5" s="4" t="s">
        <v>201</v>
      </c>
      <c r="H5" s="9">
        <f>SUM(C11:C13)</f>
        <v>11</v>
      </c>
      <c r="I5" s="9">
        <f>SUM(D11:D13)</f>
        <v>21</v>
      </c>
      <c r="J5" s="22">
        <f t="shared" si="0"/>
        <v>52.38095238095238</v>
      </c>
    </row>
    <row r="6" spans="2:10" ht="12.75">
      <c r="B6" s="3">
        <v>3</v>
      </c>
      <c r="C6" s="6">
        <f>SUM(Карта!D17:D36)</f>
        <v>17</v>
      </c>
      <c r="D6" s="7">
        <v>20</v>
      </c>
      <c r="E6" s="8">
        <f t="shared" si="1"/>
        <v>85</v>
      </c>
      <c r="G6" s="4" t="s">
        <v>202</v>
      </c>
      <c r="H6" s="12">
        <f aca="true" t="shared" si="2" ref="H6:I8">C14</f>
        <v>2</v>
      </c>
      <c r="I6" s="12">
        <f t="shared" si="2"/>
        <v>3</v>
      </c>
      <c r="J6" s="23">
        <f t="shared" si="0"/>
        <v>66.66666666666667</v>
      </c>
    </row>
    <row r="7" spans="2:10" ht="12.75">
      <c r="B7" s="3">
        <v>4</v>
      </c>
      <c r="C7" s="6">
        <f>SUM(Карта!D37:D58)</f>
        <v>18</v>
      </c>
      <c r="D7" s="7">
        <v>22</v>
      </c>
      <c r="E7" s="8">
        <f t="shared" si="1"/>
        <v>81.81818181818181</v>
      </c>
      <c r="G7" s="4" t="s">
        <v>203</v>
      </c>
      <c r="H7" s="15">
        <f t="shared" si="2"/>
        <v>3</v>
      </c>
      <c r="I7" s="15">
        <f t="shared" si="2"/>
        <v>9</v>
      </c>
      <c r="J7" s="24">
        <f t="shared" si="0"/>
        <v>33.333333333333336</v>
      </c>
    </row>
    <row r="8" spans="2:10" ht="12.75">
      <c r="B8" s="3">
        <v>5</v>
      </c>
      <c r="C8" s="6">
        <f>SUM(Карта!D59:D62)</f>
        <v>3</v>
      </c>
      <c r="D8" s="7">
        <v>4</v>
      </c>
      <c r="E8" s="8">
        <f t="shared" si="1"/>
        <v>75</v>
      </c>
      <c r="G8" s="4" t="s">
        <v>204</v>
      </c>
      <c r="H8" s="18">
        <f t="shared" si="2"/>
        <v>9</v>
      </c>
      <c r="I8" s="18">
        <f t="shared" si="2"/>
        <v>17</v>
      </c>
      <c r="J8" s="25">
        <f t="shared" si="0"/>
        <v>52.94117647058823</v>
      </c>
    </row>
    <row r="9" spans="2:10" ht="12.75">
      <c r="B9" s="3">
        <v>6</v>
      </c>
      <c r="C9" s="6">
        <f>SUM(Карта!D63:D68)</f>
        <v>5</v>
      </c>
      <c r="D9" s="7">
        <v>6</v>
      </c>
      <c r="E9" s="8">
        <f t="shared" si="1"/>
        <v>83.33333333333333</v>
      </c>
      <c r="G9" s="5" t="s">
        <v>206</v>
      </c>
      <c r="H9" s="2">
        <f>SUM(H4:H8)</f>
        <v>81</v>
      </c>
      <c r="I9" s="2">
        <f>SUM(I4:I8)</f>
        <v>120</v>
      </c>
      <c r="J9" s="26">
        <f t="shared" si="0"/>
        <v>67.5</v>
      </c>
    </row>
    <row r="10" spans="2:5" ht="12.75">
      <c r="B10" s="3">
        <v>7</v>
      </c>
      <c r="C10" s="6">
        <f>SUM(Карта!D69:D72)</f>
        <v>1</v>
      </c>
      <c r="D10" s="7">
        <v>4</v>
      </c>
      <c r="E10" s="8">
        <f t="shared" si="1"/>
        <v>25</v>
      </c>
    </row>
    <row r="11" spans="2:5" ht="12.75">
      <c r="B11" s="3">
        <v>8</v>
      </c>
      <c r="C11" s="9">
        <f>SUM(Карта!D73:D74)</f>
        <v>2</v>
      </c>
      <c r="D11" s="10">
        <v>2</v>
      </c>
      <c r="E11" s="11">
        <f t="shared" si="1"/>
        <v>100</v>
      </c>
    </row>
    <row r="12" spans="2:5" ht="12.75">
      <c r="B12" s="3">
        <v>9</v>
      </c>
      <c r="C12" s="9">
        <f>SUM(Карта!D75:D90)</f>
        <v>7</v>
      </c>
      <c r="D12" s="10">
        <v>16</v>
      </c>
      <c r="E12" s="11">
        <f t="shared" si="1"/>
        <v>43.75</v>
      </c>
    </row>
    <row r="13" spans="2:5" ht="12.75">
      <c r="B13" s="3">
        <v>10</v>
      </c>
      <c r="C13" s="9">
        <f>SUM(Карта!D91:D93)</f>
        <v>2</v>
      </c>
      <c r="D13" s="10">
        <v>3</v>
      </c>
      <c r="E13" s="11">
        <f t="shared" si="1"/>
        <v>66.66666666666667</v>
      </c>
    </row>
    <row r="14" spans="2:5" ht="12.75">
      <c r="B14" s="3">
        <v>11</v>
      </c>
      <c r="C14" s="12">
        <f>SUM(Карта!D94:D96)</f>
        <v>2</v>
      </c>
      <c r="D14" s="13">
        <v>3</v>
      </c>
      <c r="E14" s="14">
        <f t="shared" si="1"/>
        <v>66.66666666666667</v>
      </c>
    </row>
    <row r="15" spans="2:5" ht="12.75">
      <c r="B15" s="3">
        <v>12</v>
      </c>
      <c r="C15" s="15">
        <f>SUM(Карта!D97:D105)</f>
        <v>3</v>
      </c>
      <c r="D15" s="16">
        <v>9</v>
      </c>
      <c r="E15" s="17">
        <f t="shared" si="1"/>
        <v>33.333333333333336</v>
      </c>
    </row>
    <row r="16" spans="2:5" ht="12.75">
      <c r="B16" s="3">
        <v>13</v>
      </c>
      <c r="C16" s="18">
        <f>SUM(Карта!D106:D122)</f>
        <v>9</v>
      </c>
      <c r="D16" s="19">
        <v>17</v>
      </c>
      <c r="E16" s="20">
        <f t="shared" si="1"/>
        <v>52.94117647058823</v>
      </c>
    </row>
    <row r="17" spans="2:5" ht="12.75">
      <c r="B17" s="3" t="s">
        <v>206</v>
      </c>
      <c r="C17" s="2">
        <f>SUM(C4:C16)</f>
        <v>81</v>
      </c>
      <c r="D17" s="1">
        <f>SUM(D4:D16)</f>
        <v>120</v>
      </c>
      <c r="E17" s="26">
        <f t="shared" si="1"/>
        <v>67.5</v>
      </c>
    </row>
    <row r="22" spans="6:11" ht="20.25">
      <c r="F22" s="31" t="s">
        <v>211</v>
      </c>
      <c r="G22" s="32"/>
      <c r="H22" s="33"/>
      <c r="I22" s="34"/>
      <c r="J22" s="33"/>
      <c r="K22" s="35"/>
    </row>
    <row r="23" spans="6:11" ht="20.25">
      <c r="F23" s="35"/>
      <c r="G23" s="36" t="s">
        <v>208</v>
      </c>
      <c r="H23" s="33">
        <f>C17</f>
        <v>81</v>
      </c>
      <c r="I23" s="34"/>
      <c r="J23" s="33"/>
      <c r="K23" s="35"/>
    </row>
    <row r="24" spans="6:11" ht="20.25">
      <c r="F24" s="35"/>
      <c r="G24" s="36" t="s">
        <v>209</v>
      </c>
      <c r="H24" s="37">
        <f>J9</f>
        <v>67.5</v>
      </c>
      <c r="I24" s="38" t="s">
        <v>210</v>
      </c>
      <c r="J24" s="33"/>
      <c r="K24" s="35"/>
    </row>
    <row r="25" spans="1:11" ht="20.25">
      <c r="A25" s="30"/>
      <c r="B25" s="27"/>
      <c r="C25" s="28"/>
      <c r="D25" s="29"/>
      <c r="E25" s="30"/>
      <c r="F25" s="35"/>
      <c r="G25" s="39"/>
      <c r="H25" s="33"/>
      <c r="I25" s="35"/>
      <c r="J25" s="35"/>
      <c r="K25" s="35"/>
    </row>
    <row r="26" spans="1:13" ht="36.75" customHeight="1">
      <c r="A26" s="30"/>
      <c r="B26" s="27"/>
      <c r="C26" s="28"/>
      <c r="D26" s="29"/>
      <c r="E26" s="30"/>
      <c r="F26" s="105" t="s">
        <v>229</v>
      </c>
      <c r="G26" s="105"/>
      <c r="H26" s="105"/>
      <c r="I26" s="105"/>
      <c r="J26" s="105"/>
      <c r="K26" s="105"/>
      <c r="L26" s="105"/>
      <c r="M26" s="105"/>
    </row>
    <row r="27" spans="1:13" ht="30" customHeight="1">
      <c r="A27" s="30"/>
      <c r="B27" s="27"/>
      <c r="C27" s="28"/>
      <c r="D27" s="29"/>
      <c r="E27" s="30"/>
      <c r="F27" s="104" t="s">
        <v>230</v>
      </c>
      <c r="G27" s="104"/>
      <c r="H27" s="104" t="s">
        <v>231</v>
      </c>
      <c r="I27" s="104"/>
      <c r="J27" s="104"/>
      <c r="K27" s="104" t="s">
        <v>232</v>
      </c>
      <c r="L27" s="104"/>
      <c r="M27" s="104"/>
    </row>
    <row r="28" spans="6:13" ht="12.75">
      <c r="F28" s="104" t="s">
        <v>233</v>
      </c>
      <c r="G28" s="104"/>
      <c r="H28" s="104" t="s">
        <v>236</v>
      </c>
      <c r="I28" s="104"/>
      <c r="J28" s="104"/>
      <c r="K28" s="104" t="s">
        <v>239</v>
      </c>
      <c r="L28" s="104"/>
      <c r="M28" s="104"/>
    </row>
    <row r="29" spans="6:13" ht="12.75">
      <c r="F29" s="104" t="s">
        <v>234</v>
      </c>
      <c r="G29" s="104"/>
      <c r="H29" s="104" t="s">
        <v>237</v>
      </c>
      <c r="I29" s="104"/>
      <c r="J29" s="104"/>
      <c r="K29" s="104" t="s">
        <v>240</v>
      </c>
      <c r="L29" s="104"/>
      <c r="M29" s="104"/>
    </row>
    <row r="30" spans="6:13" ht="12.75">
      <c r="F30" s="104" t="s">
        <v>235</v>
      </c>
      <c r="G30" s="104"/>
      <c r="H30" s="104" t="s">
        <v>238</v>
      </c>
      <c r="I30" s="104"/>
      <c r="J30" s="104"/>
      <c r="K30" s="104" t="s">
        <v>241</v>
      </c>
      <c r="L30" s="104"/>
      <c r="M30" s="104"/>
    </row>
  </sheetData>
  <sheetProtection password="CE28" sheet="1" objects="1" scenarios="1"/>
  <mergeCells count="13">
    <mergeCell ref="F26:M26"/>
    <mergeCell ref="F27:G27"/>
    <mergeCell ref="H27:J27"/>
    <mergeCell ref="K27:M27"/>
    <mergeCell ref="K28:M28"/>
    <mergeCell ref="K29:M29"/>
    <mergeCell ref="K30:M30"/>
    <mergeCell ref="F28:G28"/>
    <mergeCell ref="F29:G29"/>
    <mergeCell ref="F30:G30"/>
    <mergeCell ref="H28:J28"/>
    <mergeCell ref="H29:J29"/>
    <mergeCell ref="H30:J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HEDGEHOG</dc:creator>
  <cp:keywords/>
  <dc:description/>
  <cp:lastModifiedBy>Администратор</cp:lastModifiedBy>
  <cp:lastPrinted>2011-10-15T13:17:33Z</cp:lastPrinted>
  <dcterms:created xsi:type="dcterms:W3CDTF">2011-09-14T19:21:20Z</dcterms:created>
  <dcterms:modified xsi:type="dcterms:W3CDTF">2011-10-17T19:59:41Z</dcterms:modified>
  <cp:category/>
  <cp:version/>
  <cp:contentType/>
  <cp:contentStatus/>
</cp:coreProperties>
</file>